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60" windowWidth="12288" windowHeight="9360" tabRatio="814" activeTab="0"/>
  </bookViews>
  <sheets>
    <sheet name="Overview" sheetId="1" r:id="rId1"/>
    <sheet name="1.1_Project_Narrative" sheetId="2" r:id="rId2"/>
    <sheet name="1.2_Context_Analaysis_Part_I" sheetId="3" r:id="rId3"/>
    <sheet name="1.2_Context_Analysis_part_II" sheetId="4" r:id="rId4"/>
    <sheet name="1.3_Defining_moments" sheetId="5" r:id="rId5"/>
    <sheet name="1.4_Actors_Table" sheetId="6" r:id="rId6"/>
    <sheet name="2.1_PM_present_vision" sheetId="7" r:id="rId7"/>
    <sheet name="2.2_PM_future_vision" sheetId="8" r:id="rId8"/>
    <sheet name="2.3_Selecting_core_group_stakeh" sheetId="9" r:id="rId9"/>
    <sheet name="2.4_Stakeholder_future_visions" sheetId="10" r:id="rId10"/>
    <sheet name="3.1_Conflicting_issues_table" sheetId="11" r:id="rId11"/>
    <sheet name="3.2_Issues_ranking_table_grap" sheetId="12" r:id="rId12"/>
    <sheet name="4.1_Issues_solutions_table" sheetId="13" r:id="rId13"/>
    <sheet name="4.2_Solutions_ranking_table" sheetId="14" r:id="rId14"/>
    <sheet name="5.1_Workshop_preperation" sheetId="15" r:id="rId15"/>
    <sheet name="5.2_Workshop_implementation" sheetId="16" r:id="rId16"/>
    <sheet name="5.3_Workshop_wrap_up_and_synthe" sheetId="17" r:id="rId17"/>
    <sheet name="6.1_Summarize_workshop" sheetId="18" r:id="rId18"/>
    <sheet name="6.2_Acceptance_and_feasibility" sheetId="19" r:id="rId19"/>
    <sheet name="6.3_Capacity_for_action_table" sheetId="20" r:id="rId20"/>
    <sheet name="6.4_Short_term_action_plan" sheetId="21" r:id="rId21"/>
    <sheet name="6.4_Collaboration_plan" sheetId="22" r:id="rId22"/>
    <sheet name="6.4_Long_term_monitoring" sheetId="23" r:id="rId23"/>
    <sheet name="6.4_Communication_plan" sheetId="24" r:id="rId24"/>
    <sheet name="6.5_Evaluation" sheetId="25" r:id="rId25"/>
  </sheets>
  <definedNames>
    <definedName name="Actors">'1.4_Actors_Table'!$B$3:$B$678</definedName>
    <definedName name="CIFillValues">'3.1_Conflicting_issues_table'!$B$2:$B$5</definedName>
    <definedName name="DictC">'1.2_Context_Analysis_part_II'!$C$2:$C$7</definedName>
    <definedName name="ImpTime">'1.2_Context_Analysis_part_II'!$C$2:$C$5</definedName>
    <definedName name="Issues">'3.2_Issues_ranking_table_grap'!$A$18:$A$21</definedName>
  </definedNames>
  <calcPr fullCalcOnLoad="1"/>
</workbook>
</file>

<file path=xl/sharedStrings.xml><?xml version="1.0" encoding="utf-8"?>
<sst xmlns="http://schemas.openxmlformats.org/spreadsheetml/2006/main" count="329" uniqueCount="226">
  <si>
    <t>When will this opportunity become important to the project (immediately, within the next year, within next five years, or long-term)?</t>
  </si>
  <si>
    <t>Level on which opportunity emerges (local, national, international)?</t>
  </si>
  <si>
    <t>How large are the possibilities to seize the opportunity (low, medium, high)?</t>
  </si>
  <si>
    <t>To what extent is the project concerned with seizing the opportunity? (low, medium, high, go-no-go)?</t>
  </si>
  <si>
    <t>Describe the project strategy to seize the opportunity (monitoring, indirect influence, direct influence).</t>
  </si>
  <si>
    <t>Describe specific actions within the strategy.</t>
  </si>
  <si>
    <t>Is the strategy focus internal (changing the project) or external (changing the context)?</t>
  </si>
  <si>
    <t>What is the expected result of the strategy?</t>
  </si>
  <si>
    <t>Technology context</t>
  </si>
  <si>
    <t>Policy context</t>
  </si>
  <si>
    <t>Socio-economic context</t>
  </si>
  <si>
    <t>Cultural context</t>
  </si>
  <si>
    <t>Geographical context</t>
  </si>
  <si>
    <t>Other opportunities</t>
  </si>
  <si>
    <t>Name the oportunity</t>
  </si>
  <si>
    <t>When will this barrier become important to the project (immediately, within the next year, within next five years, or long-term)?</t>
  </si>
  <si>
    <t>Level where barrier emerges (local, national, international)?</t>
  </si>
  <si>
    <t>What is the expected influence of the barrier on the project (low, medium, high, go-no-go)?</t>
  </si>
  <si>
    <t>To what extent is the project concerned with dealing with the barrier? (low, medium, high)?</t>
  </si>
  <si>
    <t>Describe specific  actions within the strategy</t>
  </si>
  <si>
    <t>Name the barrier</t>
  </si>
  <si>
    <t>immediately</t>
  </si>
  <si>
    <t>within the next year</t>
  </si>
  <si>
    <t>within next five years</t>
  </si>
  <si>
    <t>long-term</t>
  </si>
  <si>
    <t>local</t>
  </si>
  <si>
    <t>national</t>
  </si>
  <si>
    <t>international</t>
  </si>
  <si>
    <t>low</t>
  </si>
  <si>
    <t>medium</t>
  </si>
  <si>
    <t>high</t>
  </si>
  <si>
    <t>go-no-go</t>
  </si>
  <si>
    <t>monitoring</t>
  </si>
  <si>
    <t>inderect influence</t>
  </si>
  <si>
    <t>direct influence</t>
  </si>
  <si>
    <t>Other barriers</t>
  </si>
  <si>
    <t>Date</t>
  </si>
  <si>
    <t>Description of defining moment</t>
  </si>
  <si>
    <t>Description of cause</t>
  </si>
  <si>
    <t>Internal or external cause</t>
  </si>
  <si>
    <t>Internal consequences</t>
  </si>
  <si>
    <t>External consequences</t>
  </si>
  <si>
    <t>Process and Irreversibility</t>
  </si>
  <si>
    <t>Characterization</t>
  </si>
  <si>
    <t>1. Identification</t>
  </si>
  <si>
    <t>2. Interests and Power</t>
  </si>
  <si>
    <t>3. Social Organization</t>
  </si>
  <si>
    <t>4. Affinity to the project</t>
  </si>
  <si>
    <t>Type of stakeholder</t>
  </si>
  <si>
    <t xml:space="preserve">name /description of actor </t>
  </si>
  <si>
    <t>Resources that the actor controls</t>
  </si>
  <si>
    <t>Replace- ability</t>
  </si>
  <si>
    <t>Formal and informal influence channels on the project</t>
  </si>
  <si>
    <t>overlaps in roles</t>
  </si>
  <si>
    <t>social networks</t>
  </si>
  <si>
    <t>A. Private sector companies (business partners, financiers, competitors, etc.)</t>
  </si>
  <si>
    <t>B. Experts</t>
  </si>
  <si>
    <t>C. Public sector (administrators, politicians)</t>
  </si>
  <si>
    <t>D. Associations and NGOs</t>
  </si>
  <si>
    <t>(e.g., resident’s associations, environmental organisations, church)</t>
  </si>
  <si>
    <t>E. Non-associated persons and groups (e.g., neighbours, consumers)</t>
  </si>
  <si>
    <t>expectations or concerns: motivation to participate</t>
  </si>
  <si>
    <t>Business as usual vision</t>
  </si>
  <si>
    <t>Project Manager</t>
  </si>
  <si>
    <t>Controversy</t>
  </si>
  <si>
    <t>Opportunities</t>
  </si>
  <si>
    <t>Infrastructure</t>
  </si>
  <si>
    <t>Economic</t>
  </si>
  <si>
    <t>Environment</t>
  </si>
  <si>
    <t>Society</t>
  </si>
  <si>
    <t>Policy</t>
  </si>
  <si>
    <t>Issues/features</t>
  </si>
  <si>
    <t>Description</t>
  </si>
  <si>
    <t>Issue 1</t>
  </si>
  <si>
    <t>Issue 2</t>
  </si>
  <si>
    <t>Issue 3</t>
  </si>
  <si>
    <t>Issue 4</t>
  </si>
  <si>
    <t>Urgency</t>
  </si>
  <si>
    <t>Importance</t>
  </si>
  <si>
    <t>Weight=U*I</t>
  </si>
  <si>
    <t>Solvability</t>
  </si>
  <si>
    <t>Possible solution</t>
  </si>
  <si>
    <t>Key issues</t>
  </si>
  <si>
    <t>Knowledge gap reduction</t>
  </si>
  <si>
    <t>Financial incentive</t>
  </si>
  <si>
    <t>Other</t>
  </si>
  <si>
    <t>1) co-visibility from Albi</t>
  </si>
  <si>
    <t>-Reduce height</t>
  </si>
  <si>
    <t>-find better site</t>
  </si>
  <si>
    <t>-measure visual impact accurately</t>
  </si>
  <si>
    <t>2) Noise for close Neighbours</t>
  </si>
  <si>
    <t>-install appropriate windows</t>
  </si>
  <si>
    <t>3) Possible soil instability</t>
  </si>
  <si>
    <t>-reduce weight</t>
  </si>
  <si>
    <t>-expert in soil stability</t>
  </si>
  <si>
    <t xml:space="preserve">4) neighbouring village vision </t>
  </si>
  <si>
    <t>-associate them in  capital structure</t>
  </si>
  <si>
    <t>Equipment / environment improved adaptation</t>
  </si>
  <si>
    <t>Key issue</t>
  </si>
  <si>
    <t>Alternative solutions</t>
  </si>
  <si>
    <t xml:space="preserve">Type of action (s) required </t>
  </si>
  <si>
    <t>Does it require collaboration by others?</t>
  </si>
  <si>
    <t>Feasibility</t>
  </si>
  <si>
    <t>option B (from step 4)</t>
  </si>
  <si>
    <t>Key issue 2</t>
  </si>
  <si>
    <t>option D(from step 4)</t>
  </si>
  <si>
    <t>option E (from step 4)</t>
  </si>
  <si>
    <t>Acceptance (stakeholder response)</t>
  </si>
  <si>
    <t>Key issue 1 (from step 3)</t>
  </si>
  <si>
    <t>Column 1</t>
  </si>
  <si>
    <t>Activities that can be done today</t>
  </si>
  <si>
    <t>Column 2:</t>
  </si>
  <si>
    <t>Activities that can only be undertaken in co-operation with others</t>
  </si>
  <si>
    <t>Column 3:</t>
  </si>
  <si>
    <t>External dynamics that are relevant, but cannot be controlled. Monitoring is crucial.</t>
  </si>
  <si>
    <t>List here activities related to options marked green</t>
  </si>
  <si>
    <t>List here activities related to options marked blue</t>
  </si>
  <si>
    <t>You may also add activities marked yellow if they seem reasonable to accomplish with only limited participation by other parties (e.g., project partners)</t>
  </si>
  <si>
    <t>List here activities marked yellow that involve significant input from other stakeholders</t>
  </si>
  <si>
    <t>Include here also activities marked red which are necessary for the survival of the project</t>
  </si>
  <si>
    <t>List here issues marked red for which there is no solutions within the power of the project (even with co-operation with others), but which are significant for the future survival of the project and thus need to be monitored, discussed or explored further.</t>
  </si>
  <si>
    <t>new option F(to be developed in this session)</t>
  </si>
  <si>
    <r>
      <t xml:space="preserve">option A </t>
    </r>
    <r>
      <rPr>
        <b/>
        <sz val="10"/>
        <rFont val="Arial"/>
        <family val="2"/>
      </rPr>
      <t>(from step 4)</t>
    </r>
  </si>
  <si>
    <r>
      <t xml:space="preserve">response </t>
    </r>
    <r>
      <rPr>
        <b/>
        <sz val="10"/>
        <rFont val="Arial"/>
        <family val="2"/>
      </rPr>
      <t>(from step  5)</t>
    </r>
  </si>
  <si>
    <r>
      <t xml:space="preserve">new option C </t>
    </r>
    <r>
      <rPr>
        <b/>
        <sz val="10"/>
        <rFont val="Arial"/>
        <family val="2"/>
      </rPr>
      <t>(from step 5)</t>
    </r>
  </si>
  <si>
    <r>
      <t>New key issue 3</t>
    </r>
    <r>
      <rPr>
        <b/>
        <sz val="10"/>
        <rFont val="Arial"/>
        <family val="2"/>
      </rPr>
      <t xml:space="preserve"> (from step 5)</t>
    </r>
  </si>
  <si>
    <t>Subactions</t>
  </si>
  <si>
    <t>Necessary revisions to project plans</t>
  </si>
  <si>
    <t>Necessary interfacing with external stakeholders</t>
  </si>
  <si>
    <t>Action (picked selectively from Column 1 in the Feasibility table)</t>
  </si>
  <si>
    <t>Type of action recommended</t>
  </si>
  <si>
    <t>Subactions and revisions to existing practices</t>
  </si>
  <si>
    <t>Collaborative projects to launch?</t>
  </si>
  <si>
    <t>Stakeholders to engage?</t>
  </si>
  <si>
    <t>Networks to cultivate?</t>
  </si>
  <si>
    <t>New actors to enroll?</t>
  </si>
  <si>
    <t>Links between actors to strengthen?</t>
  </si>
  <si>
    <t>External activities to encourage?</t>
  </si>
  <si>
    <t>Communication channels to keep open?</t>
  </si>
  <si>
    <t>Actions to be taken together with other stakeholders (picked from Column 2 of the Feasibility Table)</t>
  </si>
  <si>
    <t>Monitoring actions</t>
  </si>
  <si>
    <t>Issues to monitor (e.g., controversies, organized groups, legislative developments, technical advances)?</t>
  </si>
  <si>
    <t>Issues to discuss with project partners?</t>
  </si>
  <si>
    <t>Alternative routes to reflect on?</t>
  </si>
  <si>
    <t>Future alternatives to explore?</t>
  </si>
  <si>
    <t>Potentials to exploit?</t>
  </si>
  <si>
    <t>Capacities to develop?</t>
  </si>
  <si>
    <t>Ambitions to abandon?</t>
  </si>
  <si>
    <t>Pitfalls to avoid?</t>
  </si>
  <si>
    <t>Format for communication</t>
  </si>
  <si>
    <t>private sector companies</t>
  </si>
  <si>
    <t>public administration</t>
  </si>
  <si>
    <t>written and face-to-face communication at Board meeting</t>
  </si>
  <si>
    <t>stakeholders with affinity to the project</t>
  </si>
  <si>
    <t>some of the local residents in x</t>
  </si>
  <si>
    <t>participation in local events</t>
  </si>
  <si>
    <t>public meeting in x</t>
  </si>
  <si>
    <t>national-level NGOs</t>
  </si>
  <si>
    <t>article for NGO newsletter</t>
  </si>
  <si>
    <t>indifferent stakeholders</t>
  </si>
  <si>
    <t>opposing stakeholders</t>
  </si>
  <si>
    <t>some of the local residents in y</t>
  </si>
  <si>
    <t>public meeting in y</t>
  </si>
  <si>
    <t>regular meetings with key representatives of the local opposition</t>
  </si>
  <si>
    <t>everybody</t>
  </si>
  <si>
    <t>all</t>
  </si>
  <si>
    <t>press release, Web information</t>
  </si>
  <si>
    <r>
      <t xml:space="preserve">Target group: position </t>
    </r>
    <r>
      <rPr>
        <i/>
        <sz val="10"/>
        <rFont val="Arial"/>
        <family val="2"/>
      </rPr>
      <t>vis-à-vis</t>
    </r>
    <r>
      <rPr>
        <sz val="10"/>
        <rFont val="Arial"/>
        <family val="2"/>
      </rPr>
      <t xml:space="preserve"> stakeholders close-by (partners)</t>
    </r>
  </si>
  <si>
    <t>Actor name 1 (example)</t>
  </si>
  <si>
    <t>Actor name 2 (example)</t>
  </si>
  <si>
    <t>Actor name 3 (example)</t>
  </si>
  <si>
    <t>Actor name 4 (example)</t>
  </si>
  <si>
    <t>Actor name 5 (example)</t>
  </si>
  <si>
    <t>Dictionaries</t>
  </si>
  <si>
    <t>conflicting issues</t>
  </si>
  <si>
    <t>points of strong agreement</t>
  </si>
  <si>
    <t>not sufficient or unresolved issues</t>
  </si>
  <si>
    <t>E X A M P L E</t>
  </si>
  <si>
    <t>Step 1: Project past and present</t>
  </si>
  <si>
    <t>1.1. Project narrative</t>
  </si>
  <si>
    <t>1.2. Context analysis</t>
  </si>
  <si>
    <t>1.3. Defining moments table</t>
  </si>
  <si>
    <t>1.4. Actors table</t>
  </si>
  <si>
    <t>Step 2: Vision building</t>
  </si>
  <si>
    <t>2.1. The project manager present vision</t>
  </si>
  <si>
    <t>2.2. The project manager future vision</t>
  </si>
  <si>
    <t>2.3. Selecting core group stakeholders</t>
  </si>
  <si>
    <t>2.4. Stakeholders future visions</t>
  </si>
  <si>
    <t>Step 3: Identifying conflicting issues</t>
  </si>
  <si>
    <t>3.1. Conflicting issues table</t>
  </si>
  <si>
    <t>Step 4: Portfolio of option</t>
  </si>
  <si>
    <t>Step 5: Getting to shake hands</t>
  </si>
  <si>
    <t>5.1. Workshop preparation</t>
  </si>
  <si>
    <t>5.2. Workshop implementation</t>
  </si>
  <si>
    <t>5.3. Workshop wrap up and synthesis</t>
  </si>
  <si>
    <t>Step 6: Recommendations for action</t>
  </si>
  <si>
    <t xml:space="preserve">6.1. Workshop summary </t>
  </si>
  <si>
    <t>6.2. Acceptance &amp; feasibility</t>
  </si>
  <si>
    <t>6.3. Capacity for action</t>
  </si>
  <si>
    <t>6.4. Recommendations &amp; action plan</t>
  </si>
  <si>
    <t>6.5. Evaluation of the ESTEEM process</t>
  </si>
  <si>
    <t>For instructions please visit the website</t>
  </si>
  <si>
    <t>http://createacceptance.pshenkin.net/</t>
  </si>
  <si>
    <t>Solution</t>
  </si>
  <si>
    <t>Issue 1/solution 1</t>
  </si>
  <si>
    <t>Issue 1/solution 2</t>
  </si>
  <si>
    <t xml:space="preserve">Issue 3/solution 1 </t>
  </si>
  <si>
    <t>Issue 3/solution 2</t>
  </si>
  <si>
    <t>Strategic impact</t>
  </si>
  <si>
    <t>Costs/benefits</t>
  </si>
  <si>
    <t>Preferred process</t>
  </si>
  <si>
    <t>Rank</t>
  </si>
  <si>
    <t>urgent</t>
  </si>
  <si>
    <t>necessary</t>
  </si>
  <si>
    <t>feasible</t>
  </si>
  <si>
    <t>fit</t>
  </si>
  <si>
    <t>Costs</t>
  </si>
  <si>
    <t>benefits</t>
  </si>
  <si>
    <t>Issue 3/solution 1</t>
  </si>
  <si>
    <t>Link to Context Analysis part II</t>
  </si>
  <si>
    <t>3.2. Issues ranking table and Strategic issues graph</t>
  </si>
  <si>
    <t>4.1. Issues - solutions table</t>
  </si>
  <si>
    <t>4.2. Solutions ranking table</t>
  </si>
  <si>
    <t>Link to collaboration plan</t>
  </si>
  <si>
    <t>Link to long-term monitoring plan</t>
  </si>
  <si>
    <t>Link to communication plan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</si>
</sst>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8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sz val="14"/>
      <name val="Arial"/>
      <family val="0"/>
    </font>
    <font>
      <u val="single"/>
      <sz val="7.5"/>
      <color indexed="36"/>
      <name val="Arial"/>
      <family val="0"/>
    </font>
    <font>
      <sz val="12"/>
      <name val="TimesNewRomanPSMT"/>
      <family val="0"/>
    </font>
    <font>
      <sz val="10"/>
      <name val="TimesNewRomanPSMT"/>
      <family val="0"/>
    </font>
    <font>
      <sz val="9"/>
      <name val="TimesNewRomanPSMT"/>
      <family val="0"/>
    </font>
    <font>
      <sz val="8"/>
      <name val="TimesNewRomanPSMT"/>
      <family val="0"/>
    </font>
    <font>
      <sz val="10"/>
      <color indexed="10"/>
      <name val="TimesNewRomanPSMT"/>
      <family val="0"/>
    </font>
    <font>
      <sz val="10"/>
      <color indexed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justify" vertical="top" wrapText="1"/>
    </xf>
    <xf numFmtId="0" fontId="0" fillId="0" borderId="1" xfId="0" applyFont="1" applyBorder="1" applyAlignment="1">
      <alignment horizontal="justify" vertical="top" wrapText="1"/>
    </xf>
    <xf numFmtId="0" fontId="0" fillId="3" borderId="1" xfId="0" applyFont="1" applyFill="1" applyBorder="1" applyAlignment="1">
      <alignment horizontal="justify" vertical="top" wrapText="1"/>
    </xf>
    <xf numFmtId="0" fontId="0" fillId="4" borderId="1" xfId="0" applyFont="1" applyFill="1" applyBorder="1" applyAlignment="1">
      <alignment horizontal="center" vertical="top" wrapText="1"/>
    </xf>
    <xf numFmtId="0" fontId="0" fillId="5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/>
    </xf>
    <xf numFmtId="0" fontId="0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" borderId="1" xfId="0" applyFont="1" applyFill="1" applyBorder="1" applyAlignment="1">
      <alignment horizontal="center" vertical="top" wrapText="1"/>
    </xf>
    <xf numFmtId="0" fontId="0" fillId="3" borderId="2" xfId="0" applyFont="1" applyFill="1" applyBorder="1" applyAlignment="1">
      <alignment horizontal="center" vertical="top" wrapText="1"/>
    </xf>
    <xf numFmtId="0" fontId="0" fillId="3" borderId="3" xfId="0" applyFont="1" applyFill="1" applyBorder="1" applyAlignment="1">
      <alignment horizontal="center" vertical="top" wrapText="1"/>
    </xf>
    <xf numFmtId="0" fontId="0" fillId="3" borderId="4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justify" vertical="top" wrapText="1"/>
    </xf>
    <xf numFmtId="0" fontId="0" fillId="2" borderId="5" xfId="0" applyFont="1" applyFill="1" applyBorder="1" applyAlignment="1">
      <alignment horizontal="justify" vertical="top" wrapText="1"/>
    </xf>
    <xf numFmtId="0" fontId="3" fillId="3" borderId="6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0" fontId="0" fillId="3" borderId="8" xfId="0" applyFont="1" applyFill="1" applyBorder="1" applyAlignment="1">
      <alignment horizontal="center" vertical="top" wrapText="1"/>
    </xf>
    <xf numFmtId="0" fontId="0" fillId="3" borderId="9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15" applyAlignment="1">
      <alignment horizontal="left" indent="2"/>
    </xf>
    <xf numFmtId="0" fontId="7" fillId="0" borderId="0" xfId="0" applyFont="1" applyAlignment="1">
      <alignment/>
    </xf>
    <xf numFmtId="0" fontId="6" fillId="0" borderId="0" xfId="15" applyAlignment="1">
      <alignment/>
    </xf>
    <xf numFmtId="0" fontId="9" fillId="0" borderId="17" xfId="0" applyFont="1" applyBorder="1" applyAlignment="1">
      <alignment horizontal="justify" vertical="top" wrapText="1"/>
    </xf>
    <xf numFmtId="0" fontId="10" fillId="0" borderId="17" xfId="0" applyFont="1" applyBorder="1" applyAlignment="1">
      <alignment horizontal="justify" vertical="top" wrapText="1"/>
    </xf>
    <xf numFmtId="0" fontId="10" fillId="0" borderId="18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1" fillId="0" borderId="18" xfId="0" applyFont="1" applyBorder="1" applyAlignment="1">
      <alignment horizontal="justify" vertical="top" wrapText="1"/>
    </xf>
    <xf numFmtId="0" fontId="10" fillId="0" borderId="19" xfId="0" applyFont="1" applyBorder="1" applyAlignment="1">
      <alignment horizontal="justify" vertical="top" wrapText="1"/>
    </xf>
    <xf numFmtId="0" fontId="13" fillId="0" borderId="18" xfId="0" applyFont="1" applyBorder="1" applyAlignment="1">
      <alignment horizontal="justify" vertical="top" wrapText="1"/>
    </xf>
    <xf numFmtId="0" fontId="14" fillId="2" borderId="1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justify" vertical="top" wrapText="1"/>
    </xf>
    <xf numFmtId="0" fontId="10" fillId="2" borderId="18" xfId="0" applyFont="1" applyFill="1" applyBorder="1" applyAlignment="1">
      <alignment horizontal="justify" vertical="top" wrapText="1"/>
    </xf>
    <xf numFmtId="0" fontId="12" fillId="2" borderId="18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6" fillId="0" borderId="0" xfId="15" applyFont="1" applyAlignment="1">
      <alignment horizontal="left" indent="2"/>
    </xf>
    <xf numFmtId="0" fontId="6" fillId="0" borderId="0" xfId="15" applyBorder="1" applyAlignment="1">
      <alignment/>
    </xf>
    <xf numFmtId="0" fontId="0" fillId="2" borderId="20" xfId="0" applyFont="1" applyFill="1" applyBorder="1" applyAlignment="1">
      <alignment horizontal="center" vertical="top" wrapText="1"/>
    </xf>
    <xf numFmtId="0" fontId="0" fillId="2" borderId="21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top" wrapText="1"/>
    </xf>
    <xf numFmtId="0" fontId="10" fillId="0" borderId="22" xfId="0" applyFont="1" applyBorder="1" applyAlignment="1">
      <alignment horizontal="justify" vertical="top" wrapText="1"/>
    </xf>
    <xf numFmtId="0" fontId="10" fillId="0" borderId="17" xfId="0" applyFont="1" applyBorder="1" applyAlignment="1">
      <alignment horizontal="justify" vertical="top" wrapText="1"/>
    </xf>
    <xf numFmtId="0" fontId="9" fillId="0" borderId="23" xfId="0" applyFont="1" applyBorder="1" applyAlignment="1">
      <alignment horizontal="justify" vertical="top" wrapText="1"/>
    </xf>
    <xf numFmtId="0" fontId="9" fillId="0" borderId="24" xfId="0" applyFont="1" applyBorder="1" applyAlignment="1">
      <alignment horizontal="justify" vertical="top" wrapText="1"/>
    </xf>
    <xf numFmtId="0" fontId="9" fillId="0" borderId="25" xfId="0" applyFont="1" applyBorder="1" applyAlignment="1">
      <alignment horizontal="justify" vertical="top" wrapText="1"/>
    </xf>
    <xf numFmtId="0" fontId="10" fillId="2" borderId="23" xfId="0" applyFont="1" applyFill="1" applyBorder="1" applyAlignment="1">
      <alignment horizontal="justify" vertical="top" wrapText="1"/>
    </xf>
    <xf numFmtId="0" fontId="10" fillId="2" borderId="24" xfId="0" applyFont="1" applyFill="1" applyBorder="1" applyAlignment="1">
      <alignment horizontal="justify" vertical="top" wrapText="1"/>
    </xf>
    <xf numFmtId="0" fontId="10" fillId="2" borderId="25" xfId="0" applyFont="1" applyFill="1" applyBorder="1" applyAlignment="1">
      <alignment horizontal="justify" vertical="top" wrapText="1"/>
    </xf>
    <xf numFmtId="0" fontId="9" fillId="2" borderId="23" xfId="0" applyFont="1" applyFill="1" applyBorder="1" applyAlignment="1">
      <alignment horizontal="justify" vertical="top" wrapText="1"/>
    </xf>
    <xf numFmtId="0" fontId="9" fillId="2" borderId="24" xfId="0" applyFont="1" applyFill="1" applyBorder="1" applyAlignment="1">
      <alignment horizontal="justify" vertical="top" wrapText="1"/>
    </xf>
    <xf numFmtId="0" fontId="9" fillId="2" borderId="25" xfId="0" applyFont="1" applyFill="1" applyBorder="1" applyAlignment="1">
      <alignment horizontal="justify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/>
    </xf>
    <xf numFmtId="0" fontId="6" fillId="0" borderId="0" xfId="15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3">
    <dxf>
      <fill>
        <patternFill>
          <bgColor rgb="FF00FFFF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'3.2_Issues_ranking_table_grap'!$C$18:$C$21</c:f>
              <c:numCache/>
            </c:numRef>
          </c:xVal>
          <c:yVal>
            <c:numRef>
              <c:f>'3.2_Issues_ranking_table_grap'!$B$18:$B$21</c:f>
              <c:numCache/>
            </c:numRef>
          </c:yVal>
          <c:smooth val="0"/>
        </c:ser>
        <c:axId val="53143871"/>
        <c:axId val="8532792"/>
      </c:scatterChart>
      <c:valAx>
        <c:axId val="5314387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Importance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32792"/>
        <c:crosses val="autoZero"/>
        <c:crossBetween val="midCat"/>
        <c:dispUnits/>
        <c:majorUnit val="1"/>
        <c:minorUnit val="0.4"/>
      </c:valAx>
      <c:valAx>
        <c:axId val="853279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Urgency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438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19050</xdr:rowOff>
    </xdr:from>
    <xdr:to>
      <xdr:col>10</xdr:col>
      <xdr:colOff>333375</xdr:colOff>
      <xdr:row>24</xdr:row>
      <xdr:rowOff>57150</xdr:rowOff>
    </xdr:to>
    <xdr:graphicFrame>
      <xdr:nvGraphicFramePr>
        <xdr:cNvPr id="1" name="Chart 2"/>
        <xdr:cNvGraphicFramePr/>
      </xdr:nvGraphicFramePr>
      <xdr:xfrm>
        <a:off x="5057775" y="19050"/>
        <a:ext cx="33242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createacceptance.pshenkin.net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createacceptance.pshenkin.net/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createacceptance.pshenkin.net/" TargetMode="External" /><Relationship Id="rId2" Type="http://schemas.openxmlformats.org/officeDocument/2006/relationships/drawing" Target="../drawings/drawing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createacceptance.pshenkin.net/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createacceptance.pshenkin.net/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createacceptance.pshenkin.net/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createacceptance.pshenkin.net/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createacceptance.pshenkin.net/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createacceptance.pshenkin.net/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createacceptance.pshenkin.n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reateacceptance.pshenkin.net/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createacceptance.pshenkin.net/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createacceptance.pshenkin.net/" TargetMode="External" /><Relationship Id="rId2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createacceptance.pshenkin.net/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createacceptance.pshenkin.net/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createacceptance.pshenkin.net/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createacceptance.pshenkin.net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reateacceptance.pshenkin.net/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reateacceptance.pshenkin.net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createacceptance.pshenkin.net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createacceptance.pshenkin.net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createacceptance.pshenkin.net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createacceptance.pshenkin.net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createacceptance.pshenkin.ne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8.7109375" style="0" bestFit="1" customWidth="1"/>
  </cols>
  <sheetData>
    <row r="1" ht="12.75">
      <c r="A1" t="s">
        <v>178</v>
      </c>
    </row>
    <row r="2" ht="12.75">
      <c r="A2" s="42" t="s">
        <v>179</v>
      </c>
    </row>
    <row r="3" ht="12.75">
      <c r="A3" s="42" t="s">
        <v>180</v>
      </c>
    </row>
    <row r="4" ht="12.75">
      <c r="A4" s="42" t="s">
        <v>181</v>
      </c>
    </row>
    <row r="5" ht="12.75">
      <c r="A5" s="42" t="s">
        <v>182</v>
      </c>
    </row>
    <row r="6" ht="12.75">
      <c r="A6" t="s">
        <v>183</v>
      </c>
    </row>
    <row r="7" ht="12.75">
      <c r="A7" s="42" t="s">
        <v>184</v>
      </c>
    </row>
    <row r="8" ht="12.75">
      <c r="A8" s="42" t="s">
        <v>185</v>
      </c>
    </row>
    <row r="9" ht="12.75">
      <c r="A9" s="42" t="s">
        <v>186</v>
      </c>
    </row>
    <row r="10" ht="12.75">
      <c r="A10" s="42" t="s">
        <v>187</v>
      </c>
    </row>
    <row r="11" ht="12.75">
      <c r="A11" t="s">
        <v>188</v>
      </c>
    </row>
    <row r="12" ht="12.75">
      <c r="A12" s="42" t="s">
        <v>189</v>
      </c>
    </row>
    <row r="13" ht="12.75">
      <c r="A13" s="57" t="s">
        <v>220</v>
      </c>
    </row>
    <row r="14" ht="12.75">
      <c r="A14" t="s">
        <v>190</v>
      </c>
    </row>
    <row r="15" ht="12.75">
      <c r="A15" s="57" t="s">
        <v>221</v>
      </c>
    </row>
    <row r="16" ht="12.75">
      <c r="A16" s="42" t="s">
        <v>222</v>
      </c>
    </row>
    <row r="17" ht="12.75">
      <c r="A17" t="s">
        <v>191</v>
      </c>
    </row>
    <row r="18" ht="12.75">
      <c r="A18" s="42" t="s">
        <v>192</v>
      </c>
    </row>
    <row r="19" ht="12.75">
      <c r="A19" s="42" t="s">
        <v>193</v>
      </c>
    </row>
    <row r="20" ht="12.75">
      <c r="A20" s="42" t="s">
        <v>194</v>
      </c>
    </row>
    <row r="21" ht="12.75">
      <c r="A21" t="s">
        <v>195</v>
      </c>
    </row>
    <row r="22" ht="12.75">
      <c r="A22" s="42" t="s">
        <v>196</v>
      </c>
    </row>
    <row r="23" ht="12.75">
      <c r="A23" s="42" t="s">
        <v>197</v>
      </c>
    </row>
    <row r="24" ht="12.75">
      <c r="A24" s="42" t="s">
        <v>198</v>
      </c>
    </row>
    <row r="25" ht="12.75">
      <c r="A25" s="42" t="s">
        <v>199</v>
      </c>
    </row>
    <row r="26" ht="12.75">
      <c r="A26" s="42" t="s">
        <v>200</v>
      </c>
    </row>
  </sheetData>
  <hyperlinks>
    <hyperlink ref="A2" location="'1.1 Project Narrative'!A1" display="1.1. Project narrative"/>
    <hyperlink ref="A3" location="'1.2 Context Analaysis Part I'!A1" display="1.2. Context analysis"/>
    <hyperlink ref="A4" location="'1.3 Defining moments'!A1" display="1.3. Defining moments table"/>
    <hyperlink ref="A5" location="'1.4 Actors Table'!A1" display="1.4. Actors table"/>
    <hyperlink ref="A7" location="'2.1 PM present vision'!A1" display="2.1. The project manager present vision"/>
    <hyperlink ref="A8" location="'2.2 PM future vision'!A1" display="2.2. The project manager future vision"/>
    <hyperlink ref="A9" location="'2.3 Selecting core group stakeh'!A1" display="2.3. Selecting core group stakeholders"/>
    <hyperlink ref="A10" location="'2.4 Stakeholder future visions'!A1" display="2.4. Stakeholders future visions"/>
    <hyperlink ref="A12" location="'3.1 Conflicting issues table'!A1" display="3.1. Conflicting issues table"/>
    <hyperlink ref="A13" location="'3.2 Issues ranking table + grap'!A1" display="3.2. Ranking of actors+issues"/>
    <hyperlink ref="A15" location="'4.1 Issues-solutions table'!A1" display="4.1. Issues - solution table"/>
    <hyperlink ref="A16" location="'4.2 Solutions ranking table'!A1" display="4.2. Solutions ranking table"/>
    <hyperlink ref="A18" location="'5.1 Workshop preperation'!A1" display="5.1. Workshop preparation"/>
    <hyperlink ref="A19" location="'5.2 Workshop implementation'!A1" display="5.2. Workshop implementation"/>
    <hyperlink ref="A20" location="'5.3 Workshop wrap up and synthe'!A1" display="5.3. Workshop wrap up and synthesis"/>
    <hyperlink ref="A22" location="'6.1 Summarize workshop'!A1" display="6.1. Workshop summary "/>
    <hyperlink ref="A23" location="'6.2 Acceptance and feasibility'!A1" display="6.2. Acceptance &amp; feasibility"/>
    <hyperlink ref="A24" location="'6.3 Capacity for action table'!A1" display="6.3. Capacity for action"/>
    <hyperlink ref="A25" location="'6.4 Short term action plan'!A1" display="6.4. Recommendations &amp; action plan"/>
    <hyperlink ref="A26" location="'6.5 Evaluation'!A1" display="6.5. Evaluation of the ESTEEM process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3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ht="17.25">
      <c r="A2" s="43" t="s">
        <v>201</v>
      </c>
    </row>
    <row r="3" ht="12.75">
      <c r="A3" s="44" t="s">
        <v>202</v>
      </c>
    </row>
  </sheetData>
  <hyperlinks>
    <hyperlink ref="A3" r:id="rId1" display="http://createacceptance.pshenkin.net/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zoomScale="75" zoomScaleNormal="75" workbookViewId="0" topLeftCell="A1">
      <selection activeCell="B6" sqref="B6"/>
    </sheetView>
  </sheetViews>
  <sheetFormatPr defaultColWidth="9.140625" defaultRowHeight="12.75"/>
  <cols>
    <col min="1" max="1" width="18.28125" style="0" customWidth="1"/>
    <col min="2" max="8" width="13.8515625" style="0" customWidth="1"/>
  </cols>
  <sheetData>
    <row r="1" spans="1:9" ht="27" thickBot="1">
      <c r="A1" s="27"/>
      <c r="B1" s="36" t="s">
        <v>62</v>
      </c>
      <c r="C1" s="37" t="s">
        <v>63</v>
      </c>
      <c r="D1" s="37" t="s">
        <v>168</v>
      </c>
      <c r="E1" s="37" t="s">
        <v>169</v>
      </c>
      <c r="F1" s="37" t="s">
        <v>170</v>
      </c>
      <c r="G1" s="37" t="s">
        <v>64</v>
      </c>
      <c r="H1" s="38" t="s">
        <v>65</v>
      </c>
      <c r="I1" s="5"/>
    </row>
    <row r="2" spans="1:9" ht="15" hidden="1">
      <c r="A2" s="28" t="s">
        <v>173</v>
      </c>
      <c r="B2" s="24"/>
      <c r="C2" s="23"/>
      <c r="D2" s="23"/>
      <c r="E2" s="23"/>
      <c r="F2" s="23"/>
      <c r="G2" s="23"/>
      <c r="H2" s="30"/>
      <c r="I2" s="5"/>
    </row>
    <row r="3" spans="1:9" ht="39" hidden="1">
      <c r="A3" s="29" t="s">
        <v>173</v>
      </c>
      <c r="B3" s="25" t="s">
        <v>176</v>
      </c>
      <c r="C3" s="22"/>
      <c r="D3" s="22"/>
      <c r="E3" s="22"/>
      <c r="F3" s="22"/>
      <c r="G3" s="22"/>
      <c r="H3" s="31"/>
      <c r="I3" s="5"/>
    </row>
    <row r="4" spans="1:9" ht="26.25" hidden="1">
      <c r="A4" s="29" t="s">
        <v>173</v>
      </c>
      <c r="B4" s="25" t="s">
        <v>174</v>
      </c>
      <c r="C4" s="22"/>
      <c r="D4" s="22"/>
      <c r="E4" s="22"/>
      <c r="F4" s="22"/>
      <c r="G4" s="22"/>
      <c r="H4" s="31"/>
      <c r="I4" s="5"/>
    </row>
    <row r="5" spans="1:9" ht="26.25" hidden="1">
      <c r="A5" s="29" t="s">
        <v>173</v>
      </c>
      <c r="B5" s="25" t="s">
        <v>175</v>
      </c>
      <c r="C5" s="22"/>
      <c r="D5" s="22"/>
      <c r="E5" s="22"/>
      <c r="F5" s="22"/>
      <c r="G5" s="22"/>
      <c r="H5" s="31"/>
      <c r="I5" s="5"/>
    </row>
    <row r="6" spans="1:9" ht="39">
      <c r="A6" s="39" t="s">
        <v>66</v>
      </c>
      <c r="B6" s="26" t="s">
        <v>176</v>
      </c>
      <c r="C6" s="10"/>
      <c r="D6" s="10"/>
      <c r="E6" s="10"/>
      <c r="F6" s="10" t="s">
        <v>174</v>
      </c>
      <c r="G6" s="10"/>
      <c r="H6" s="32"/>
      <c r="I6" s="5"/>
    </row>
    <row r="7" spans="1:9" ht="26.25">
      <c r="A7" s="39" t="s">
        <v>67</v>
      </c>
      <c r="B7" s="26"/>
      <c r="C7" s="10" t="s">
        <v>174</v>
      </c>
      <c r="D7" s="10"/>
      <c r="E7" s="10" t="s">
        <v>175</v>
      </c>
      <c r="F7" s="10"/>
      <c r="G7" s="10"/>
      <c r="H7" s="32"/>
      <c r="I7" s="5"/>
    </row>
    <row r="8" spans="1:9" ht="15">
      <c r="A8" s="39" t="s">
        <v>68</v>
      </c>
      <c r="B8" s="26"/>
      <c r="C8" s="10"/>
      <c r="D8" s="10"/>
      <c r="E8" s="10"/>
      <c r="F8" s="10"/>
      <c r="G8" s="10"/>
      <c r="H8" s="32"/>
      <c r="I8" s="5"/>
    </row>
    <row r="9" spans="1:9" ht="39">
      <c r="A9" s="39" t="s">
        <v>69</v>
      </c>
      <c r="B9" s="26"/>
      <c r="C9" s="10"/>
      <c r="D9" s="10" t="s">
        <v>176</v>
      </c>
      <c r="E9" s="10"/>
      <c r="F9" s="10" t="s">
        <v>176</v>
      </c>
      <c r="G9" s="10"/>
      <c r="H9" s="32"/>
      <c r="I9" s="5"/>
    </row>
    <row r="10" spans="1:9" ht="27" thickBot="1">
      <c r="A10" s="40" t="s">
        <v>70</v>
      </c>
      <c r="B10" s="33"/>
      <c r="C10" s="34"/>
      <c r="D10" s="34" t="s">
        <v>174</v>
      </c>
      <c r="E10" s="34"/>
      <c r="F10" s="34"/>
      <c r="G10" s="34"/>
      <c r="H10" s="35"/>
      <c r="I10" s="5"/>
    </row>
    <row r="12" ht="17.25">
      <c r="B12" s="43" t="s">
        <v>201</v>
      </c>
    </row>
    <row r="13" ht="12.75">
      <c r="B13" s="44" t="s">
        <v>202</v>
      </c>
    </row>
  </sheetData>
  <conditionalFormatting sqref="B6:H10">
    <cfRule type="cellIs" priority="1" dxfId="0" operator="equal" stopIfTrue="1">
      <formula>"not sufficient or unresolved issues"</formula>
    </cfRule>
    <cfRule type="cellIs" priority="2" dxfId="1" operator="equal" stopIfTrue="1">
      <formula>"conflicting issues"</formula>
    </cfRule>
    <cfRule type="cellIs" priority="3" dxfId="2" operator="equal" stopIfTrue="1">
      <formula>"points of strong agreement"</formula>
    </cfRule>
  </conditionalFormatting>
  <dataValidations count="2">
    <dataValidation type="list" allowBlank="1" showInputMessage="1" showErrorMessage="1" sqref="D1:F5">
      <formula1>Actors</formula1>
    </dataValidation>
    <dataValidation type="list" allowBlank="1" showInputMessage="1" showErrorMessage="1" sqref="B6:H10">
      <formula1>CIFillValues</formula1>
    </dataValidation>
  </dataValidations>
  <hyperlinks>
    <hyperlink ref="B13" r:id="rId1" display="http://createacceptance.pshenkin.net/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zoomScale="75" zoomScaleNormal="75" workbookViewId="0" topLeftCell="A1">
      <selection activeCell="B2" sqref="B2:E2"/>
    </sheetView>
  </sheetViews>
  <sheetFormatPr defaultColWidth="9.140625" defaultRowHeight="12.75"/>
  <cols>
    <col min="1" max="1" width="22.421875" style="0" customWidth="1"/>
    <col min="2" max="5" width="13.140625" style="0" customWidth="1"/>
  </cols>
  <sheetData>
    <row r="1" spans="1:5" ht="12.75">
      <c r="A1" s="6" t="s">
        <v>71</v>
      </c>
      <c r="B1" s="63" t="s">
        <v>72</v>
      </c>
      <c r="C1" s="63"/>
      <c r="D1" s="63"/>
      <c r="E1" s="63"/>
    </row>
    <row r="2" spans="1:5" ht="12.75">
      <c r="A2" s="9" t="s">
        <v>73</v>
      </c>
      <c r="B2" s="62"/>
      <c r="C2" s="62"/>
      <c r="D2" s="62"/>
      <c r="E2" s="62"/>
    </row>
    <row r="3" spans="1:5" ht="12.75">
      <c r="A3" s="9" t="s">
        <v>74</v>
      </c>
      <c r="B3" s="62"/>
      <c r="C3" s="62"/>
      <c r="D3" s="62"/>
      <c r="E3" s="62"/>
    </row>
    <row r="4" spans="1:5" ht="12.75">
      <c r="A4" s="9" t="s">
        <v>75</v>
      </c>
      <c r="B4" s="62"/>
      <c r="C4" s="62"/>
      <c r="D4" s="62"/>
      <c r="E4" s="62"/>
    </row>
    <row r="5" spans="1:5" ht="12.75">
      <c r="A5" s="9" t="s">
        <v>76</v>
      </c>
      <c r="B5" s="62"/>
      <c r="C5" s="62"/>
      <c r="D5" s="62"/>
      <c r="E5" s="62"/>
    </row>
    <row r="6" spans="1:5" ht="17.25" customHeight="1">
      <c r="A6" s="6" t="s">
        <v>71</v>
      </c>
      <c r="B6" s="6" t="s">
        <v>77</v>
      </c>
      <c r="C6" s="6" t="s">
        <v>78</v>
      </c>
      <c r="D6" s="6" t="s">
        <v>79</v>
      </c>
      <c r="E6" s="6" t="s">
        <v>80</v>
      </c>
    </row>
    <row r="7" spans="1:5" ht="17.25" customHeight="1" hidden="1">
      <c r="A7" s="11"/>
      <c r="B7" s="11">
        <v>0</v>
      </c>
      <c r="C7" s="11">
        <v>0</v>
      </c>
      <c r="D7" s="11"/>
      <c r="E7" s="11">
        <v>0</v>
      </c>
    </row>
    <row r="8" spans="1:5" ht="17.25" customHeight="1" hidden="1">
      <c r="A8" s="11"/>
      <c r="B8" s="11">
        <v>1</v>
      </c>
      <c r="C8" s="11">
        <v>1</v>
      </c>
      <c r="D8" s="11"/>
      <c r="E8" s="11">
        <v>1</v>
      </c>
    </row>
    <row r="9" spans="1:5" ht="17.25" customHeight="1" hidden="1">
      <c r="A9" s="11"/>
      <c r="B9" s="11">
        <v>2</v>
      </c>
      <c r="C9" s="11">
        <v>2</v>
      </c>
      <c r="D9" s="11"/>
      <c r="E9" s="11">
        <v>2</v>
      </c>
    </row>
    <row r="10" spans="1:5" ht="17.25" customHeight="1" hidden="1">
      <c r="A10" s="11"/>
      <c r="B10" s="11">
        <v>3</v>
      </c>
      <c r="C10" s="11">
        <v>3</v>
      </c>
      <c r="D10" s="11"/>
      <c r="E10" s="11">
        <v>3</v>
      </c>
    </row>
    <row r="11" spans="1:5" ht="17.25" customHeight="1" hidden="1">
      <c r="A11" s="11"/>
      <c r="B11" s="11">
        <v>4</v>
      </c>
      <c r="C11" s="11">
        <v>4</v>
      </c>
      <c r="D11" s="11"/>
      <c r="E11" s="11">
        <v>4</v>
      </c>
    </row>
    <row r="12" spans="1:5" ht="17.25" customHeight="1" hidden="1">
      <c r="A12" s="11"/>
      <c r="B12" s="11">
        <v>5</v>
      </c>
      <c r="C12" s="11">
        <v>5</v>
      </c>
      <c r="D12" s="11"/>
      <c r="E12" s="11">
        <v>5</v>
      </c>
    </row>
    <row r="13" spans="1:5" ht="17.25" customHeight="1" hidden="1">
      <c r="A13" s="11"/>
      <c r="B13" s="11">
        <v>6</v>
      </c>
      <c r="C13" s="11">
        <v>6</v>
      </c>
      <c r="D13" s="11"/>
      <c r="E13" s="11">
        <v>6</v>
      </c>
    </row>
    <row r="14" spans="1:5" ht="17.25" customHeight="1" hidden="1">
      <c r="A14" s="11"/>
      <c r="B14" s="11">
        <v>7</v>
      </c>
      <c r="C14" s="11">
        <v>7</v>
      </c>
      <c r="D14" s="11"/>
      <c r="E14" s="11">
        <v>7</v>
      </c>
    </row>
    <row r="15" spans="1:5" ht="17.25" customHeight="1" hidden="1">
      <c r="A15" s="11"/>
      <c r="B15" s="11">
        <v>8</v>
      </c>
      <c r="C15" s="11">
        <v>8</v>
      </c>
      <c r="D15" s="11"/>
      <c r="E15" s="11">
        <v>8</v>
      </c>
    </row>
    <row r="16" spans="1:5" ht="17.25" customHeight="1" hidden="1">
      <c r="A16" s="11"/>
      <c r="B16" s="11">
        <v>9</v>
      </c>
      <c r="C16" s="11">
        <v>9</v>
      </c>
      <c r="D16" s="11"/>
      <c r="E16" s="11">
        <v>9</v>
      </c>
    </row>
    <row r="17" spans="1:5" ht="17.25" customHeight="1" hidden="1">
      <c r="A17" s="11"/>
      <c r="B17" s="11">
        <v>10</v>
      </c>
      <c r="C17" s="11">
        <v>10</v>
      </c>
      <c r="D17" s="11"/>
      <c r="E17" s="11">
        <v>10</v>
      </c>
    </row>
    <row r="18" spans="1:5" ht="12.75">
      <c r="A18" s="9" t="s">
        <v>73</v>
      </c>
      <c r="B18" s="12">
        <v>2</v>
      </c>
      <c r="C18" s="12">
        <v>6</v>
      </c>
      <c r="D18" s="13">
        <f>C18*B18</f>
        <v>12</v>
      </c>
      <c r="E18" s="12">
        <v>7</v>
      </c>
    </row>
    <row r="19" spans="1:5" ht="12.75">
      <c r="A19" s="9" t="s">
        <v>74</v>
      </c>
      <c r="B19" s="12">
        <v>5</v>
      </c>
      <c r="C19" s="12">
        <v>8</v>
      </c>
      <c r="D19" s="13">
        <f>C19*B19</f>
        <v>40</v>
      </c>
      <c r="E19" s="12">
        <v>5</v>
      </c>
    </row>
    <row r="20" spans="1:5" ht="12.75">
      <c r="A20" s="9" t="s">
        <v>75</v>
      </c>
      <c r="B20" s="12">
        <v>6</v>
      </c>
      <c r="C20" s="12">
        <v>0</v>
      </c>
      <c r="D20" s="13">
        <f>C20*B20</f>
        <v>0</v>
      </c>
      <c r="E20" s="12"/>
    </row>
    <row r="21" spans="1:5" ht="12.75">
      <c r="A21" s="9" t="s">
        <v>76</v>
      </c>
      <c r="B21" s="12">
        <v>10</v>
      </c>
      <c r="C21" s="12">
        <v>2</v>
      </c>
      <c r="D21" s="13">
        <f>C21*B21</f>
        <v>20</v>
      </c>
      <c r="E21" s="12"/>
    </row>
    <row r="24" ht="17.25">
      <c r="B24" s="43" t="s">
        <v>201</v>
      </c>
    </row>
    <row r="25" ht="12.75">
      <c r="B25" s="44" t="s">
        <v>202</v>
      </c>
    </row>
  </sheetData>
  <mergeCells count="5">
    <mergeCell ref="B5:E5"/>
    <mergeCell ref="B1:E1"/>
    <mergeCell ref="B2:E2"/>
    <mergeCell ref="B3:E3"/>
    <mergeCell ref="B4:E4"/>
  </mergeCells>
  <dataValidations count="3">
    <dataValidation type="list" allowBlank="1" showInputMessage="1" showErrorMessage="1" sqref="B18:B21">
      <formula1>$B$7:$B$17</formula1>
    </dataValidation>
    <dataValidation type="list" allowBlank="1" showInputMessage="1" showErrorMessage="1" sqref="C18:C21">
      <formula1>$C$7:$C$17</formula1>
    </dataValidation>
    <dataValidation type="list" allowBlank="1" showInputMessage="1" showErrorMessage="1" sqref="E18:E21">
      <formula1>$E$7:$E$17</formula1>
    </dataValidation>
  </dataValidations>
  <hyperlinks>
    <hyperlink ref="B25" r:id="rId1" display="http://createacceptance.pshenkin.net/"/>
  </hyperlinks>
  <printOptions/>
  <pageMargins left="0.75" right="0.75" top="1" bottom="1" header="0.5" footer="0.5"/>
  <pageSetup orientation="portrait" paperSize="9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29.28125" style="0" customWidth="1"/>
    <col min="2" max="5" width="26.140625" style="0" customWidth="1"/>
    <col min="6" max="6" width="13.57421875" style="0" customWidth="1"/>
  </cols>
  <sheetData>
    <row r="1" spans="1:5" ht="15" customHeight="1">
      <c r="A1" s="41" t="s">
        <v>177</v>
      </c>
      <c r="B1" s="63" t="s">
        <v>81</v>
      </c>
      <c r="C1" s="63"/>
      <c r="D1" s="63"/>
      <c r="E1" s="63"/>
    </row>
    <row r="2" spans="1:5" ht="26.25">
      <c r="A2" s="7" t="s">
        <v>82</v>
      </c>
      <c r="B2" s="7" t="s">
        <v>97</v>
      </c>
      <c r="C2" s="7" t="s">
        <v>83</v>
      </c>
      <c r="D2" s="7" t="s">
        <v>84</v>
      </c>
      <c r="E2" s="52" t="s">
        <v>85</v>
      </c>
    </row>
    <row r="3" spans="1:5" ht="26.25">
      <c r="A3" s="3" t="s">
        <v>86</v>
      </c>
      <c r="B3" s="3" t="s">
        <v>87</v>
      </c>
      <c r="C3" s="3" t="s">
        <v>89</v>
      </c>
      <c r="D3" s="3"/>
      <c r="E3" s="3"/>
    </row>
    <row r="4" spans="1:5" ht="12.75">
      <c r="A4" s="3"/>
      <c r="B4" s="3" t="s">
        <v>88</v>
      </c>
      <c r="C4" s="3"/>
      <c r="D4" s="3"/>
      <c r="E4" s="3"/>
    </row>
    <row r="5" spans="1:5" ht="12.75">
      <c r="A5" s="3" t="s">
        <v>90</v>
      </c>
      <c r="B5" s="3" t="s">
        <v>91</v>
      </c>
      <c r="C5" s="3"/>
      <c r="D5" s="3"/>
      <c r="E5" s="3"/>
    </row>
    <row r="6" spans="1:5" ht="12.75">
      <c r="A6" s="3" t="s">
        <v>92</v>
      </c>
      <c r="B6" s="3" t="s">
        <v>93</v>
      </c>
      <c r="C6" s="3" t="s">
        <v>94</v>
      </c>
      <c r="D6" s="3"/>
      <c r="E6" s="3"/>
    </row>
    <row r="7" spans="1:5" ht="26.25">
      <c r="A7" s="3" t="s">
        <v>95</v>
      </c>
      <c r="B7" s="3"/>
      <c r="C7" s="3"/>
      <c r="D7" s="3" t="s">
        <v>96</v>
      </c>
      <c r="E7" s="3"/>
    </row>
    <row r="9" ht="17.25">
      <c r="B9" s="43" t="s">
        <v>201</v>
      </c>
    </row>
    <row r="10" ht="12.75">
      <c r="B10" s="44" t="s">
        <v>202</v>
      </c>
    </row>
  </sheetData>
  <mergeCells count="1">
    <mergeCell ref="B1:E1"/>
  </mergeCells>
  <hyperlinks>
    <hyperlink ref="B10" r:id="rId1" display="http://createacceptance.pshenkin.net/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"/>
  <sheetViews>
    <sheetView zoomScale="75" zoomScaleNormal="75" workbookViewId="0" topLeftCell="A1">
      <selection activeCell="B2" sqref="B2:I2"/>
    </sheetView>
  </sheetViews>
  <sheetFormatPr defaultColWidth="9.140625" defaultRowHeight="12.75"/>
  <cols>
    <col min="1" max="1" width="20.28125" style="0" customWidth="1"/>
  </cols>
  <sheetData>
    <row r="1" spans="1:9" ht="15.75" thickBot="1">
      <c r="A1" s="53" t="s">
        <v>203</v>
      </c>
      <c r="B1" s="72" t="s">
        <v>72</v>
      </c>
      <c r="C1" s="73"/>
      <c r="D1" s="73"/>
      <c r="E1" s="73"/>
      <c r="F1" s="73"/>
      <c r="G1" s="73"/>
      <c r="H1" s="73"/>
      <c r="I1" s="74"/>
    </row>
    <row r="2" spans="1:9" ht="15.75" thickBot="1">
      <c r="A2" s="45" t="s">
        <v>204</v>
      </c>
      <c r="B2" s="66"/>
      <c r="C2" s="67"/>
      <c r="D2" s="67"/>
      <c r="E2" s="67"/>
      <c r="F2" s="67"/>
      <c r="G2" s="67"/>
      <c r="H2" s="67"/>
      <c r="I2" s="68"/>
    </row>
    <row r="3" spans="1:9" ht="15.75" thickBot="1">
      <c r="A3" s="45" t="s">
        <v>205</v>
      </c>
      <c r="B3" s="66"/>
      <c r="C3" s="67"/>
      <c r="D3" s="67"/>
      <c r="E3" s="67"/>
      <c r="F3" s="67"/>
      <c r="G3" s="67"/>
      <c r="H3" s="67"/>
      <c r="I3" s="68"/>
    </row>
    <row r="4" spans="1:9" ht="15.75" thickBot="1">
      <c r="A4" s="45" t="s">
        <v>206</v>
      </c>
      <c r="B4" s="66"/>
      <c r="C4" s="67"/>
      <c r="D4" s="67"/>
      <c r="E4" s="67"/>
      <c r="F4" s="67"/>
      <c r="G4" s="67"/>
      <c r="H4" s="67"/>
      <c r="I4" s="68"/>
    </row>
    <row r="5" spans="1:9" ht="15.75" thickBot="1">
      <c r="A5" s="45" t="s">
        <v>207</v>
      </c>
      <c r="B5" s="66"/>
      <c r="C5" s="67"/>
      <c r="D5" s="67"/>
      <c r="E5" s="67"/>
      <c r="F5" s="67"/>
      <c r="G5" s="67"/>
      <c r="H5" s="67"/>
      <c r="I5" s="68"/>
    </row>
    <row r="6" spans="1:9" ht="27" thickBot="1">
      <c r="A6" s="46" t="s">
        <v>71</v>
      </c>
      <c r="B6" s="69" t="s">
        <v>208</v>
      </c>
      <c r="C6" s="70"/>
      <c r="D6" s="70"/>
      <c r="E6" s="71"/>
      <c r="F6" s="69" t="s">
        <v>209</v>
      </c>
      <c r="G6" s="71"/>
      <c r="H6" s="54" t="s">
        <v>210</v>
      </c>
      <c r="I6" s="54" t="s">
        <v>211</v>
      </c>
    </row>
    <row r="7" spans="1:13" ht="13.5" thickBot="1">
      <c r="A7" s="48"/>
      <c r="B7" s="55" t="s">
        <v>212</v>
      </c>
      <c r="C7" s="55" t="s">
        <v>213</v>
      </c>
      <c r="D7" s="55" t="s">
        <v>214</v>
      </c>
      <c r="E7" s="55" t="s">
        <v>215</v>
      </c>
      <c r="F7" s="55" t="s">
        <v>216</v>
      </c>
      <c r="G7" s="55" t="s">
        <v>217</v>
      </c>
      <c r="H7" s="49"/>
      <c r="I7" s="49"/>
      <c r="K7" s="56"/>
      <c r="L7" s="56"/>
      <c r="M7" s="56"/>
    </row>
    <row r="8" spans="1:13" ht="13.5" thickBot="1">
      <c r="A8" s="46" t="s">
        <v>204</v>
      </c>
      <c r="B8" s="47"/>
      <c r="C8" s="47"/>
      <c r="D8" s="47"/>
      <c r="E8" s="47"/>
      <c r="F8" s="47"/>
      <c r="G8" s="47"/>
      <c r="H8" s="47"/>
      <c r="I8" s="47"/>
      <c r="K8" s="56"/>
      <c r="L8" s="76"/>
      <c r="M8" s="56"/>
    </row>
    <row r="9" spans="1:13" ht="12.75">
      <c r="A9" s="64" t="s">
        <v>205</v>
      </c>
      <c r="B9" s="64"/>
      <c r="C9" s="64"/>
      <c r="D9" s="64"/>
      <c r="E9" s="64"/>
      <c r="F9" s="64"/>
      <c r="G9" s="64"/>
      <c r="H9" s="50"/>
      <c r="I9" s="64"/>
      <c r="K9" s="56"/>
      <c r="L9" s="56"/>
      <c r="M9" s="56"/>
    </row>
    <row r="10" spans="1:9" ht="13.5" thickBot="1">
      <c r="A10" s="65"/>
      <c r="B10" s="65"/>
      <c r="C10" s="65"/>
      <c r="D10" s="65"/>
      <c r="E10" s="65"/>
      <c r="F10" s="65"/>
      <c r="G10" s="65"/>
      <c r="H10" s="51"/>
      <c r="I10" s="65"/>
    </row>
    <row r="11" spans="1:9" ht="13.5" thickBot="1">
      <c r="A11" s="46" t="s">
        <v>218</v>
      </c>
      <c r="B11" s="47"/>
      <c r="C11" s="47"/>
      <c r="D11" s="47"/>
      <c r="E11" s="47"/>
      <c r="F11" s="47"/>
      <c r="G11" s="47"/>
      <c r="H11" s="47"/>
      <c r="I11" s="47"/>
    </row>
    <row r="12" spans="1:9" ht="13.5" thickBot="1">
      <c r="A12" s="46" t="s">
        <v>207</v>
      </c>
      <c r="B12" s="47"/>
      <c r="C12" s="47"/>
      <c r="D12" s="47"/>
      <c r="E12" s="47"/>
      <c r="F12" s="47"/>
      <c r="G12" s="47"/>
      <c r="H12" s="47"/>
      <c r="I12" s="47"/>
    </row>
    <row r="15" ht="17.25">
      <c r="B15" s="43" t="s">
        <v>201</v>
      </c>
    </row>
    <row r="16" ht="12.75">
      <c r="B16" s="44" t="s">
        <v>202</v>
      </c>
    </row>
  </sheetData>
  <mergeCells count="15">
    <mergeCell ref="B1:I1"/>
    <mergeCell ref="B2:I2"/>
    <mergeCell ref="B3:I3"/>
    <mergeCell ref="B4:I4"/>
    <mergeCell ref="A9:A10"/>
    <mergeCell ref="B9:B10"/>
    <mergeCell ref="C9:C10"/>
    <mergeCell ref="D9:D10"/>
    <mergeCell ref="I9:I10"/>
    <mergeCell ref="B5:I5"/>
    <mergeCell ref="B6:E6"/>
    <mergeCell ref="F6:G6"/>
    <mergeCell ref="E9:E10"/>
    <mergeCell ref="F9:F10"/>
    <mergeCell ref="G9:G10"/>
  </mergeCells>
  <hyperlinks>
    <hyperlink ref="B16" r:id="rId1" display="http://createacceptance.pshenkin.net/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3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ht="17.25">
      <c r="A2" s="43" t="s">
        <v>201</v>
      </c>
    </row>
    <row r="3" ht="12.75">
      <c r="A3" s="44" t="s">
        <v>202</v>
      </c>
    </row>
  </sheetData>
  <hyperlinks>
    <hyperlink ref="A3" r:id="rId1" display="http://createacceptance.pshenkin.net/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3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ht="17.25">
      <c r="A2" s="43" t="s">
        <v>201</v>
      </c>
    </row>
    <row r="3" ht="12.75">
      <c r="A3" s="44" t="s">
        <v>202</v>
      </c>
    </row>
  </sheetData>
  <hyperlinks>
    <hyperlink ref="A3" r:id="rId1" display="http://createacceptance.pshenkin.net/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3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ht="17.25">
      <c r="A2" s="43" t="s">
        <v>201</v>
      </c>
    </row>
    <row r="3" ht="12.75">
      <c r="A3" s="44" t="s">
        <v>202</v>
      </c>
    </row>
  </sheetData>
  <hyperlinks>
    <hyperlink ref="A3" r:id="rId1" display="http://createacceptance.pshenkin.net/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3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ht="17.25">
      <c r="A2" s="43" t="s">
        <v>201</v>
      </c>
    </row>
    <row r="3" ht="12.75">
      <c r="A3" s="44" t="s">
        <v>202</v>
      </c>
    </row>
  </sheetData>
  <hyperlinks>
    <hyperlink ref="A3" r:id="rId1" display="http://createacceptance.pshenkin.net/"/>
  </hyperlink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1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6" width="18.7109375" style="0" customWidth="1"/>
  </cols>
  <sheetData>
    <row r="1" spans="1:6" ht="12.75">
      <c r="A1" s="6">
        <v>1</v>
      </c>
      <c r="B1" s="6">
        <v>2</v>
      </c>
      <c r="C1" s="6">
        <v>3</v>
      </c>
      <c r="D1" s="6">
        <v>4</v>
      </c>
      <c r="E1" s="6">
        <v>5</v>
      </c>
      <c r="F1" s="6">
        <v>6</v>
      </c>
    </row>
    <row r="2" spans="1:6" ht="39">
      <c r="A2" s="6" t="s">
        <v>98</v>
      </c>
      <c r="B2" s="6" t="s">
        <v>99</v>
      </c>
      <c r="C2" s="6" t="s">
        <v>107</v>
      </c>
      <c r="D2" s="6" t="s">
        <v>100</v>
      </c>
      <c r="E2" s="6" t="s">
        <v>101</v>
      </c>
      <c r="F2" s="6" t="s">
        <v>102</v>
      </c>
    </row>
    <row r="3" spans="1:6" ht="26.25">
      <c r="A3" s="3" t="s">
        <v>108</v>
      </c>
      <c r="B3" s="3" t="s">
        <v>122</v>
      </c>
      <c r="C3" s="3" t="s">
        <v>123</v>
      </c>
      <c r="D3" s="3"/>
      <c r="E3" s="3"/>
      <c r="F3" s="3"/>
    </row>
    <row r="4" spans="1:6" ht="26.25">
      <c r="A4" s="3"/>
      <c r="B4" s="3" t="s">
        <v>103</v>
      </c>
      <c r="C4" s="3"/>
      <c r="D4" s="3"/>
      <c r="E4" s="3"/>
      <c r="F4" s="3"/>
    </row>
    <row r="5" spans="1:6" ht="26.25">
      <c r="A5" s="3"/>
      <c r="B5" s="3" t="s">
        <v>124</v>
      </c>
      <c r="C5" s="3"/>
      <c r="D5" s="3"/>
      <c r="E5" s="3"/>
      <c r="F5" s="3"/>
    </row>
    <row r="6" spans="1:6" ht="12.75">
      <c r="A6" s="3" t="s">
        <v>104</v>
      </c>
      <c r="B6" s="3" t="s">
        <v>105</v>
      </c>
      <c r="C6" s="3"/>
      <c r="D6" s="3"/>
      <c r="E6" s="3"/>
      <c r="F6" s="3"/>
    </row>
    <row r="7" spans="1:6" ht="26.25">
      <c r="A7" s="3"/>
      <c r="B7" s="3" t="s">
        <v>106</v>
      </c>
      <c r="C7" s="3"/>
      <c r="D7" s="3"/>
      <c r="E7" s="3"/>
      <c r="F7" s="3"/>
    </row>
    <row r="8" spans="1:6" ht="39">
      <c r="A8" s="3" t="s">
        <v>125</v>
      </c>
      <c r="B8" s="3" t="s">
        <v>121</v>
      </c>
      <c r="C8" s="3"/>
      <c r="D8" s="3"/>
      <c r="E8" s="3"/>
      <c r="F8" s="3"/>
    </row>
    <row r="10" ht="17.25">
      <c r="B10" s="43" t="s">
        <v>201</v>
      </c>
    </row>
    <row r="11" ht="12.75">
      <c r="B11" s="44" t="s">
        <v>202</v>
      </c>
    </row>
  </sheetData>
  <dataValidations count="1">
    <dataValidation type="list" allowBlank="1" showInputMessage="1" showErrorMessage="1" sqref="A3:A8">
      <formula1>Issues</formula1>
    </dataValidation>
  </dataValidations>
  <hyperlinks>
    <hyperlink ref="B11" r:id="rId1" display="http://createacceptance.pshenkin.net/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3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ht="17.25">
      <c r="A2" s="43" t="s">
        <v>201</v>
      </c>
    </row>
    <row r="3" ht="12.75">
      <c r="A3" s="44" t="s">
        <v>202</v>
      </c>
    </row>
  </sheetData>
  <hyperlinks>
    <hyperlink ref="A3" r:id="rId1" display="http://createacceptance.pshenkin.net/"/>
  </hyperlink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8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3" width="35.00390625" style="0" customWidth="1"/>
  </cols>
  <sheetData>
    <row r="1" spans="1:3" ht="12.75">
      <c r="A1" s="6" t="s">
        <v>109</v>
      </c>
      <c r="B1" s="6" t="s">
        <v>111</v>
      </c>
      <c r="C1" s="6" t="s">
        <v>113</v>
      </c>
    </row>
    <row r="2" spans="1:3" ht="45" customHeight="1">
      <c r="A2" s="6" t="s">
        <v>110</v>
      </c>
      <c r="B2" s="6" t="s">
        <v>112</v>
      </c>
      <c r="C2" s="6" t="s">
        <v>114</v>
      </c>
    </row>
    <row r="3" spans="1:3" ht="99.75" customHeight="1">
      <c r="A3" s="3" t="s">
        <v>115</v>
      </c>
      <c r="B3" s="3" t="s">
        <v>118</v>
      </c>
      <c r="C3" s="3" t="s">
        <v>120</v>
      </c>
    </row>
    <row r="4" spans="1:3" ht="39">
      <c r="A4" s="3" t="s">
        <v>116</v>
      </c>
      <c r="B4" s="3" t="s">
        <v>119</v>
      </c>
      <c r="C4" s="3"/>
    </row>
    <row r="5" spans="1:3" ht="74.25" customHeight="1">
      <c r="A5" s="3" t="s">
        <v>117</v>
      </c>
      <c r="B5" s="3"/>
      <c r="C5" s="3"/>
    </row>
    <row r="7" ht="17.25">
      <c r="B7" s="43" t="s">
        <v>201</v>
      </c>
    </row>
    <row r="8" ht="12.75">
      <c r="B8" s="44" t="s">
        <v>202</v>
      </c>
    </row>
  </sheetData>
  <hyperlinks>
    <hyperlink ref="B8" r:id="rId1" display="http://createacceptance.pshenkin.net/"/>
  </hyperlink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2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4" width="20.57421875" style="0" customWidth="1"/>
  </cols>
  <sheetData>
    <row r="1" spans="1:4" ht="62.25">
      <c r="A1" s="77" t="s">
        <v>129</v>
      </c>
      <c r="B1" s="77" t="s">
        <v>126</v>
      </c>
      <c r="C1" s="77" t="s">
        <v>127</v>
      </c>
      <c r="D1" s="77" t="s">
        <v>128</v>
      </c>
    </row>
    <row r="2" spans="1:4" ht="15">
      <c r="A2" s="78"/>
      <c r="B2" s="78"/>
      <c r="C2" s="78"/>
      <c r="D2" s="78"/>
    </row>
    <row r="3" spans="1:4" ht="12.75">
      <c r="A3" s="79"/>
      <c r="B3" s="79"/>
      <c r="C3" s="79"/>
      <c r="D3" s="79"/>
    </row>
    <row r="4" spans="1:4" ht="12.75">
      <c r="A4" s="79"/>
      <c r="B4" s="79"/>
      <c r="C4" s="79"/>
      <c r="D4" s="79"/>
    </row>
    <row r="5" spans="1:4" ht="12.75">
      <c r="A5" s="79"/>
      <c r="B5" s="79"/>
      <c r="C5" s="79"/>
      <c r="D5" s="79"/>
    </row>
    <row r="6" spans="1:4" ht="12.75">
      <c r="A6" s="79"/>
      <c r="B6" s="79"/>
      <c r="C6" s="79"/>
      <c r="D6" s="79"/>
    </row>
    <row r="7" spans="1:4" ht="12.75">
      <c r="A7" s="20"/>
      <c r="B7" s="20"/>
      <c r="C7" s="20"/>
      <c r="D7" s="20"/>
    </row>
    <row r="8" spans="1:4" ht="12.75">
      <c r="A8" s="20"/>
      <c r="B8" s="80" t="s">
        <v>223</v>
      </c>
      <c r="C8" s="20"/>
      <c r="D8" s="20"/>
    </row>
    <row r="9" spans="1:4" ht="12.75">
      <c r="A9" s="20"/>
      <c r="B9" s="20"/>
      <c r="C9" s="20"/>
      <c r="D9" s="20"/>
    </row>
    <row r="10" spans="1:4" ht="12.75">
      <c r="A10" s="20"/>
      <c r="B10" s="20"/>
      <c r="C10" s="20"/>
      <c r="D10" s="20"/>
    </row>
    <row r="11" spans="1:4" ht="17.25">
      <c r="A11" s="20"/>
      <c r="B11" s="81" t="s">
        <v>201</v>
      </c>
      <c r="C11" s="20"/>
      <c r="D11" s="20"/>
    </row>
    <row r="12" spans="1:4" ht="12.75">
      <c r="A12" s="20"/>
      <c r="B12" s="80" t="s">
        <v>202</v>
      </c>
      <c r="C12" s="20"/>
      <c r="D12" s="20"/>
    </row>
  </sheetData>
  <hyperlinks>
    <hyperlink ref="B12" r:id="rId1" display="http://createacceptance.pshenkin.net/"/>
    <hyperlink ref="B8" location="'6.4 Collaboration plan'!A1" display="Link to collaboration plan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5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1" max="1" width="41.28125" style="20" customWidth="1"/>
    <col min="2" max="3" width="32.28125" style="20" customWidth="1"/>
  </cols>
  <sheetData>
    <row r="1" spans="1:3" ht="39">
      <c r="A1" s="7" t="s">
        <v>139</v>
      </c>
      <c r="B1" s="7" t="s">
        <v>130</v>
      </c>
      <c r="C1" s="7" t="s">
        <v>131</v>
      </c>
    </row>
    <row r="2" spans="1:3" ht="12.75">
      <c r="A2" s="9" t="s">
        <v>132</v>
      </c>
      <c r="B2" s="10"/>
      <c r="C2" s="10"/>
    </row>
    <row r="3" spans="1:3" ht="12.75">
      <c r="A3" s="9" t="s">
        <v>133</v>
      </c>
      <c r="B3" s="10"/>
      <c r="C3" s="10"/>
    </row>
    <row r="4" spans="1:3" ht="12.75">
      <c r="A4" s="9" t="s">
        <v>134</v>
      </c>
      <c r="B4" s="10"/>
      <c r="C4" s="10"/>
    </row>
    <row r="5" spans="1:3" ht="12.75">
      <c r="A5" s="9" t="s">
        <v>135</v>
      </c>
      <c r="B5" s="10"/>
      <c r="C5" s="10"/>
    </row>
    <row r="6" spans="1:3" ht="12.75">
      <c r="A6" s="9" t="s">
        <v>136</v>
      </c>
      <c r="B6" s="10"/>
      <c r="C6" s="10"/>
    </row>
    <row r="7" spans="1:3" ht="12.75">
      <c r="A7" s="9" t="s">
        <v>137</v>
      </c>
      <c r="B7" s="10"/>
      <c r="C7" s="10"/>
    </row>
    <row r="8" spans="1:3" ht="12.75">
      <c r="A8" s="9" t="s">
        <v>138</v>
      </c>
      <c r="B8" s="10"/>
      <c r="C8" s="10"/>
    </row>
    <row r="10" ht="12.75">
      <c r="C10"/>
    </row>
    <row r="11" spans="2:3" ht="12.75">
      <c r="B11" s="44" t="s">
        <v>224</v>
      </c>
      <c r="C11"/>
    </row>
    <row r="14" ht="17.25">
      <c r="B14" s="43" t="s">
        <v>201</v>
      </c>
    </row>
    <row r="15" ht="12.75">
      <c r="B15" s="44" t="s">
        <v>202</v>
      </c>
    </row>
  </sheetData>
  <hyperlinks>
    <hyperlink ref="B15" r:id="rId1" display="http://createacceptance.pshenkin.net/"/>
    <hyperlink ref="B11" location="'6.4 Long term monitoring'!A1" display="Link to long-term monitoring plan"/>
  </hyperlink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6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1" max="1" width="37.57421875" style="21" customWidth="1"/>
    <col min="2" max="3" width="26.00390625" style="21" customWidth="1"/>
  </cols>
  <sheetData>
    <row r="1" spans="1:3" ht="26.25">
      <c r="A1" s="7" t="s">
        <v>140</v>
      </c>
      <c r="B1" s="7" t="s">
        <v>130</v>
      </c>
      <c r="C1" s="7" t="s">
        <v>131</v>
      </c>
    </row>
    <row r="2" spans="1:3" ht="39">
      <c r="A2" s="9" t="s">
        <v>141</v>
      </c>
      <c r="B2" s="10"/>
      <c r="C2" s="10"/>
    </row>
    <row r="3" spans="1:3" ht="12.75">
      <c r="A3" s="9" t="s">
        <v>142</v>
      </c>
      <c r="B3" s="10"/>
      <c r="C3" s="10"/>
    </row>
    <row r="4" spans="1:3" ht="12.75">
      <c r="A4" s="9" t="s">
        <v>143</v>
      </c>
      <c r="B4" s="10"/>
      <c r="C4" s="10"/>
    </row>
    <row r="5" spans="1:3" ht="12.75">
      <c r="A5" s="9" t="s">
        <v>144</v>
      </c>
      <c r="B5" s="10"/>
      <c r="C5" s="10"/>
    </row>
    <row r="6" spans="1:3" ht="12.75">
      <c r="A6" s="9" t="s">
        <v>145</v>
      </c>
      <c r="B6" s="10"/>
      <c r="C6" s="10"/>
    </row>
    <row r="7" spans="1:3" ht="12.75">
      <c r="A7" s="9" t="s">
        <v>146</v>
      </c>
      <c r="B7" s="10"/>
      <c r="C7" s="10"/>
    </row>
    <row r="8" spans="1:3" ht="12.75">
      <c r="A8" s="9" t="s">
        <v>147</v>
      </c>
      <c r="B8" s="10"/>
      <c r="C8" s="10"/>
    </row>
    <row r="9" spans="1:3" ht="12.75">
      <c r="A9" s="9" t="s">
        <v>148</v>
      </c>
      <c r="B9" s="10"/>
      <c r="C9" s="10"/>
    </row>
    <row r="12" ht="12.75">
      <c r="B12" s="58" t="s">
        <v>225</v>
      </c>
    </row>
    <row r="15" spans="2:3" ht="17.25">
      <c r="B15" s="43" t="s">
        <v>201</v>
      </c>
      <c r="C15"/>
    </row>
    <row r="16" spans="2:3" ht="12.75">
      <c r="B16" s="44" t="s">
        <v>202</v>
      </c>
      <c r="C16"/>
    </row>
  </sheetData>
  <hyperlinks>
    <hyperlink ref="B16" r:id="rId1" display="http://createacceptance.pshenkin.net/"/>
    <hyperlink ref="B12" location="'6.4 Communication plan'!A1" display="Link to communication plan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4"/>
  <sheetViews>
    <sheetView zoomScale="75" zoomScaleNormal="75" workbookViewId="0" topLeftCell="A1">
      <selection activeCell="A2" sqref="A2:A3"/>
    </sheetView>
  </sheetViews>
  <sheetFormatPr defaultColWidth="9.140625" defaultRowHeight="12.75"/>
  <cols>
    <col min="1" max="3" width="29.140625" style="20" customWidth="1"/>
  </cols>
  <sheetData>
    <row r="1" spans="1:3" ht="26.25">
      <c r="A1" s="7" t="s">
        <v>167</v>
      </c>
      <c r="B1" s="7" t="s">
        <v>48</v>
      </c>
      <c r="C1" s="7" t="s">
        <v>149</v>
      </c>
    </row>
    <row r="2" spans="1:3" ht="12.75">
      <c r="A2" s="75"/>
      <c r="B2" s="8" t="s">
        <v>150</v>
      </c>
      <c r="C2" s="75" t="s">
        <v>152</v>
      </c>
    </row>
    <row r="3" spans="1:3" ht="12.75">
      <c r="A3" s="75"/>
      <c r="B3" s="8" t="s">
        <v>151</v>
      </c>
      <c r="C3" s="75"/>
    </row>
    <row r="4" spans="1:3" ht="12.75">
      <c r="A4" s="75" t="s">
        <v>153</v>
      </c>
      <c r="B4" s="75" t="s">
        <v>154</v>
      </c>
      <c r="C4" s="8" t="s">
        <v>155</v>
      </c>
    </row>
    <row r="5" spans="1:3" ht="12.75">
      <c r="A5" s="75"/>
      <c r="B5" s="75"/>
      <c r="C5" s="8" t="s">
        <v>156</v>
      </c>
    </row>
    <row r="6" spans="1:3" ht="12.75">
      <c r="A6" s="75"/>
      <c r="B6" s="8" t="s">
        <v>157</v>
      </c>
      <c r="C6" s="8" t="s">
        <v>158</v>
      </c>
    </row>
    <row r="7" spans="1:3" ht="12.75">
      <c r="A7" s="75" t="s">
        <v>159</v>
      </c>
      <c r="B7" s="75" t="s">
        <v>154</v>
      </c>
      <c r="C7" s="8" t="s">
        <v>156</v>
      </c>
    </row>
    <row r="8" spans="1:3" ht="12.75">
      <c r="A8" s="75"/>
      <c r="B8" s="75"/>
      <c r="C8" s="8" t="s">
        <v>155</v>
      </c>
    </row>
    <row r="9" spans="1:3" ht="12.75">
      <c r="A9" s="75" t="s">
        <v>160</v>
      </c>
      <c r="B9" s="75" t="s">
        <v>161</v>
      </c>
      <c r="C9" s="8" t="s">
        <v>162</v>
      </c>
    </row>
    <row r="10" spans="1:3" ht="39">
      <c r="A10" s="75"/>
      <c r="B10" s="75"/>
      <c r="C10" s="8" t="s">
        <v>163</v>
      </c>
    </row>
    <row r="11" spans="1:3" ht="12.75">
      <c r="A11" s="8" t="s">
        <v>164</v>
      </c>
      <c r="B11" s="8" t="s">
        <v>165</v>
      </c>
      <c r="C11" s="8" t="s">
        <v>166</v>
      </c>
    </row>
    <row r="13" spans="2:3" ht="17.25">
      <c r="B13" s="43" t="s">
        <v>201</v>
      </c>
      <c r="C13"/>
    </row>
    <row r="14" spans="2:3" ht="12.75">
      <c r="B14" s="44" t="s">
        <v>202</v>
      </c>
      <c r="C14"/>
    </row>
  </sheetData>
  <mergeCells count="8">
    <mergeCell ref="A2:A3"/>
    <mergeCell ref="C2:C3"/>
    <mergeCell ref="A4:A6"/>
    <mergeCell ref="B4:B5"/>
    <mergeCell ref="A7:A8"/>
    <mergeCell ref="B7:B8"/>
    <mergeCell ref="A9:A10"/>
    <mergeCell ref="B9:B10"/>
  </mergeCells>
  <hyperlinks>
    <hyperlink ref="B14" r:id="rId1" display="http://createacceptance.pshenkin.net/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3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ht="17.25">
      <c r="A2" s="43" t="s">
        <v>201</v>
      </c>
    </row>
    <row r="3" ht="12.75">
      <c r="A3" s="44" t="s">
        <v>202</v>
      </c>
    </row>
  </sheetData>
  <hyperlinks>
    <hyperlink ref="A3" r:id="rId1" display="http://createacceptance.pshenkin.net/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="75" zoomScaleNormal="75" workbookViewId="0" topLeftCell="A1">
      <selection activeCell="B8" sqref="B8"/>
    </sheetView>
  </sheetViews>
  <sheetFormatPr defaultColWidth="9.140625" defaultRowHeight="12.75"/>
  <cols>
    <col min="1" max="10" width="14.421875" style="0" customWidth="1"/>
  </cols>
  <sheetData>
    <row r="1" spans="1:10" ht="132">
      <c r="A1" s="2"/>
      <c r="B1" s="4" t="s">
        <v>14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</row>
    <row r="2" spans="1:10" ht="12.75" hidden="1">
      <c r="A2" s="15"/>
      <c r="B2" s="16"/>
      <c r="C2" s="17" t="s">
        <v>21</v>
      </c>
      <c r="D2" s="16" t="s">
        <v>25</v>
      </c>
      <c r="E2" s="16" t="s">
        <v>28</v>
      </c>
      <c r="F2" s="16" t="s">
        <v>28</v>
      </c>
      <c r="G2" s="16" t="s">
        <v>32</v>
      </c>
      <c r="H2" s="16"/>
      <c r="I2" s="16"/>
      <c r="J2" s="16"/>
    </row>
    <row r="3" spans="1:10" ht="26.25" hidden="1">
      <c r="A3" s="15"/>
      <c r="B3" s="16"/>
      <c r="C3" s="17" t="s">
        <v>22</v>
      </c>
      <c r="D3" s="16" t="s">
        <v>26</v>
      </c>
      <c r="E3" s="16" t="s">
        <v>29</v>
      </c>
      <c r="F3" s="16" t="s">
        <v>29</v>
      </c>
      <c r="G3" s="16" t="s">
        <v>33</v>
      </c>
      <c r="H3" s="16"/>
      <c r="I3" s="16"/>
      <c r="J3" s="16"/>
    </row>
    <row r="4" spans="1:10" ht="12.75" hidden="1">
      <c r="A4" s="15"/>
      <c r="B4" s="16"/>
      <c r="C4" s="17" t="s">
        <v>23</v>
      </c>
      <c r="D4" s="16" t="s">
        <v>27</v>
      </c>
      <c r="E4" s="16" t="s">
        <v>30</v>
      </c>
      <c r="F4" s="16" t="s">
        <v>30</v>
      </c>
      <c r="G4" s="16" t="s">
        <v>34</v>
      </c>
      <c r="H4" s="16"/>
      <c r="I4" s="16"/>
      <c r="J4" s="16"/>
    </row>
    <row r="5" spans="1:10" ht="12.75" hidden="1">
      <c r="A5" s="15"/>
      <c r="B5" s="16"/>
      <c r="C5" s="17" t="s">
        <v>24</v>
      </c>
      <c r="D5" s="16"/>
      <c r="E5" s="16" t="s">
        <v>31</v>
      </c>
      <c r="F5" s="16"/>
      <c r="G5" s="16"/>
      <c r="H5" s="16"/>
      <c r="I5" s="16"/>
      <c r="J5" s="16"/>
    </row>
    <row r="6" spans="1:10" ht="12.75" hidden="1">
      <c r="A6" s="15"/>
      <c r="B6" s="16"/>
      <c r="C6" s="17"/>
      <c r="D6" s="16"/>
      <c r="E6" s="16"/>
      <c r="F6" s="16"/>
      <c r="G6" s="16"/>
      <c r="H6" s="16"/>
      <c r="I6" s="16"/>
      <c r="J6" s="16"/>
    </row>
    <row r="7" spans="1:10" ht="12.75" hidden="1">
      <c r="A7" s="15"/>
      <c r="B7" s="16"/>
      <c r="C7" s="17"/>
      <c r="D7" s="16"/>
      <c r="E7" s="16"/>
      <c r="F7" s="16"/>
      <c r="G7" s="16"/>
      <c r="H7" s="16"/>
      <c r="I7" s="16"/>
      <c r="J7" s="16"/>
    </row>
    <row r="8" spans="1:10" ht="38.25" customHeight="1">
      <c r="A8" s="4" t="s">
        <v>8</v>
      </c>
      <c r="B8" s="3"/>
      <c r="C8" s="19"/>
      <c r="D8" s="19"/>
      <c r="E8" s="19"/>
      <c r="F8" s="19"/>
      <c r="G8" s="19"/>
      <c r="H8" s="3"/>
      <c r="I8" s="3"/>
      <c r="J8" s="3"/>
    </row>
    <row r="9" spans="1:10" ht="38.25" customHeight="1">
      <c r="A9" s="4" t="s">
        <v>9</v>
      </c>
      <c r="B9" s="3"/>
      <c r="C9" s="19"/>
      <c r="D9" s="19"/>
      <c r="E9" s="19"/>
      <c r="F9" s="19"/>
      <c r="G9" s="19"/>
      <c r="H9" s="3"/>
      <c r="I9" s="3"/>
      <c r="J9" s="3"/>
    </row>
    <row r="10" spans="1:10" ht="38.25" customHeight="1">
      <c r="A10" s="4" t="s">
        <v>10</v>
      </c>
      <c r="B10" s="3"/>
      <c r="C10" s="19"/>
      <c r="D10" s="19"/>
      <c r="E10" s="19"/>
      <c r="F10" s="19"/>
      <c r="G10" s="19"/>
      <c r="H10" s="3"/>
      <c r="I10" s="3"/>
      <c r="J10" s="3"/>
    </row>
    <row r="11" spans="1:10" ht="38.25" customHeight="1">
      <c r="A11" s="4" t="s">
        <v>11</v>
      </c>
      <c r="B11" s="3"/>
      <c r="C11" s="19"/>
      <c r="D11" s="19"/>
      <c r="E11" s="19"/>
      <c r="F11" s="19"/>
      <c r="G11" s="19"/>
      <c r="H11" s="3"/>
      <c r="I11" s="3"/>
      <c r="J11" s="3"/>
    </row>
    <row r="12" spans="1:10" ht="38.25" customHeight="1">
      <c r="A12" s="4" t="s">
        <v>12</v>
      </c>
      <c r="B12" s="3"/>
      <c r="C12" s="19"/>
      <c r="D12" s="19"/>
      <c r="E12" s="19"/>
      <c r="F12" s="19"/>
      <c r="G12" s="19"/>
      <c r="H12" s="3"/>
      <c r="I12" s="3"/>
      <c r="J12" s="3"/>
    </row>
    <row r="13" spans="1:10" ht="38.25" customHeight="1">
      <c r="A13" s="4" t="s">
        <v>13</v>
      </c>
      <c r="B13" s="3"/>
      <c r="C13" s="19"/>
      <c r="D13" s="19"/>
      <c r="E13" s="19"/>
      <c r="F13" s="19"/>
      <c r="G13" s="19"/>
      <c r="H13" s="3"/>
      <c r="I13" s="3"/>
      <c r="J13" s="3"/>
    </row>
    <row r="16" ht="12.75">
      <c r="B16" s="44" t="s">
        <v>219</v>
      </c>
    </row>
    <row r="21" ht="17.25">
      <c r="B21" s="43" t="s">
        <v>201</v>
      </c>
    </row>
    <row r="22" ht="12.75">
      <c r="B22" s="44" t="s">
        <v>202</v>
      </c>
    </row>
  </sheetData>
  <dataValidations count="5">
    <dataValidation type="list" allowBlank="1" showInputMessage="1" showErrorMessage="1" sqref="C8:C13">
      <formula1>$C$2:$C$7</formula1>
    </dataValidation>
    <dataValidation type="list" allowBlank="1" showInputMessage="1" showErrorMessage="1" sqref="D8:D13">
      <formula1>$D$2:$D$7</formula1>
    </dataValidation>
    <dataValidation type="list" allowBlank="1" showInputMessage="1" showErrorMessage="1" sqref="E8:E13">
      <formula1>$E$2:$E$7</formula1>
    </dataValidation>
    <dataValidation type="list" allowBlank="1" showInputMessage="1" showErrorMessage="1" sqref="F8:F13">
      <formula1>$F$2:$F$7</formula1>
    </dataValidation>
    <dataValidation type="list" allowBlank="1" showInputMessage="1" showErrorMessage="1" sqref="G8:G13">
      <formula1>$G$2:$G$7</formula1>
    </dataValidation>
  </dataValidations>
  <hyperlinks>
    <hyperlink ref="B22" r:id="rId1" display="http://createacceptance.pshenkin.net/"/>
    <hyperlink ref="B16" location="'1.2 Context Analysis part II'!A1" display="Link to Context Analysis part II"/>
  </hyperlinks>
  <printOptions/>
  <pageMargins left="0.75" right="0.75" top="1" bottom="1" header="0.5" footer="0.5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="75" zoomScaleNormal="75" workbookViewId="0" topLeftCell="A1">
      <selection activeCell="B8" sqref="B8"/>
    </sheetView>
  </sheetViews>
  <sheetFormatPr defaultColWidth="9.140625" defaultRowHeight="12.75"/>
  <cols>
    <col min="1" max="1" width="12.421875" style="0" customWidth="1"/>
    <col min="2" max="10" width="13.28125" style="0" customWidth="1"/>
  </cols>
  <sheetData>
    <row r="1" spans="1:10" ht="132">
      <c r="A1" s="14"/>
      <c r="B1" s="4" t="s">
        <v>20</v>
      </c>
      <c r="C1" s="4" t="s">
        <v>15</v>
      </c>
      <c r="D1" s="4" t="s">
        <v>16</v>
      </c>
      <c r="E1" s="4" t="s">
        <v>17</v>
      </c>
      <c r="F1" s="4" t="s">
        <v>18</v>
      </c>
      <c r="G1" s="4" t="s">
        <v>4</v>
      </c>
      <c r="H1" s="4" t="s">
        <v>19</v>
      </c>
      <c r="I1" s="4" t="s">
        <v>6</v>
      </c>
      <c r="J1" s="4" t="s">
        <v>7</v>
      </c>
    </row>
    <row r="2" spans="1:10" ht="12.75" hidden="1">
      <c r="A2" s="15"/>
      <c r="B2" s="16"/>
      <c r="C2" s="17" t="s">
        <v>21</v>
      </c>
      <c r="D2" s="16" t="s">
        <v>25</v>
      </c>
      <c r="E2" s="16" t="s">
        <v>28</v>
      </c>
      <c r="F2" s="16" t="s">
        <v>28</v>
      </c>
      <c r="G2" s="16" t="s">
        <v>32</v>
      </c>
      <c r="H2" s="16"/>
      <c r="I2" s="16"/>
      <c r="J2" s="16"/>
    </row>
    <row r="3" spans="1:10" ht="26.25" hidden="1">
      <c r="A3" s="15"/>
      <c r="B3" s="16"/>
      <c r="C3" s="17" t="s">
        <v>22</v>
      </c>
      <c r="D3" s="16" t="s">
        <v>26</v>
      </c>
      <c r="E3" s="16" t="s">
        <v>29</v>
      </c>
      <c r="F3" s="16" t="s">
        <v>29</v>
      </c>
      <c r="G3" s="16" t="s">
        <v>33</v>
      </c>
      <c r="H3" s="16"/>
      <c r="I3" s="16"/>
      <c r="J3" s="16"/>
    </row>
    <row r="4" spans="1:10" ht="26.25" hidden="1">
      <c r="A4" s="15"/>
      <c r="B4" s="16"/>
      <c r="C4" s="17" t="s">
        <v>23</v>
      </c>
      <c r="D4" s="16" t="s">
        <v>27</v>
      </c>
      <c r="E4" s="16" t="s">
        <v>30</v>
      </c>
      <c r="F4" s="16" t="s">
        <v>30</v>
      </c>
      <c r="G4" s="16" t="s">
        <v>34</v>
      </c>
      <c r="H4" s="16"/>
      <c r="I4" s="16"/>
      <c r="J4" s="16"/>
    </row>
    <row r="5" spans="1:10" ht="12.75" hidden="1">
      <c r="A5" s="15"/>
      <c r="B5" s="16"/>
      <c r="C5" s="17" t="s">
        <v>24</v>
      </c>
      <c r="D5" s="16"/>
      <c r="E5" s="16" t="s">
        <v>31</v>
      </c>
      <c r="F5" s="16"/>
      <c r="G5" s="16"/>
      <c r="H5" s="16"/>
      <c r="I5" s="16"/>
      <c r="J5" s="16"/>
    </row>
    <row r="6" spans="1:10" ht="12.75" hidden="1">
      <c r="A6" s="15"/>
      <c r="B6" s="16"/>
      <c r="C6" s="17"/>
      <c r="D6" s="16"/>
      <c r="E6" s="16"/>
      <c r="F6" s="16"/>
      <c r="G6" s="16"/>
      <c r="H6" s="16"/>
      <c r="I6" s="16"/>
      <c r="J6" s="16"/>
    </row>
    <row r="7" spans="1:10" ht="12.75" hidden="1">
      <c r="A7" s="15"/>
      <c r="B7" s="16"/>
      <c r="C7" s="17"/>
      <c r="D7" s="16"/>
      <c r="E7" s="16"/>
      <c r="F7" s="16"/>
      <c r="G7" s="16"/>
      <c r="H7" s="16"/>
      <c r="I7" s="16"/>
      <c r="J7" s="16"/>
    </row>
    <row r="8" spans="1:10" ht="30" customHeight="1">
      <c r="A8" s="4" t="s">
        <v>8</v>
      </c>
      <c r="B8" s="3"/>
      <c r="C8" s="18"/>
      <c r="D8" s="18"/>
      <c r="E8" s="19"/>
      <c r="F8" s="19"/>
      <c r="G8" s="3"/>
      <c r="H8" s="3"/>
      <c r="I8" s="3"/>
      <c r="J8" s="3"/>
    </row>
    <row r="9" spans="1:10" ht="30" customHeight="1">
      <c r="A9" s="4" t="s">
        <v>9</v>
      </c>
      <c r="B9" s="3"/>
      <c r="C9" s="18"/>
      <c r="D9" s="18"/>
      <c r="E9" s="19"/>
      <c r="F9" s="19"/>
      <c r="G9" s="3"/>
      <c r="H9" s="3"/>
      <c r="I9" s="3"/>
      <c r="J9" s="3"/>
    </row>
    <row r="10" spans="1:10" ht="40.5" customHeight="1">
      <c r="A10" s="4" t="s">
        <v>10</v>
      </c>
      <c r="B10" s="3"/>
      <c r="C10" s="18"/>
      <c r="D10" s="18"/>
      <c r="E10" s="19"/>
      <c r="F10" s="19"/>
      <c r="G10" s="3"/>
      <c r="H10" s="3"/>
      <c r="I10" s="3"/>
      <c r="J10" s="3"/>
    </row>
    <row r="11" spans="1:10" ht="26.25">
      <c r="A11" s="4" t="s">
        <v>11</v>
      </c>
      <c r="B11" s="3"/>
      <c r="C11" s="18"/>
      <c r="D11" s="18"/>
      <c r="E11" s="19"/>
      <c r="F11" s="19"/>
      <c r="G11" s="3"/>
      <c r="H11" s="3"/>
      <c r="I11" s="3"/>
      <c r="J11" s="3"/>
    </row>
    <row r="12" spans="1:10" ht="26.25">
      <c r="A12" s="4" t="s">
        <v>12</v>
      </c>
      <c r="B12" s="3"/>
      <c r="C12" s="18"/>
      <c r="D12" s="18"/>
      <c r="E12" s="19"/>
      <c r="F12" s="19"/>
      <c r="G12" s="3"/>
      <c r="H12" s="3"/>
      <c r="I12" s="3"/>
      <c r="J12" s="3"/>
    </row>
    <row r="13" spans="1:10" ht="12.75">
      <c r="A13" s="4" t="s">
        <v>35</v>
      </c>
      <c r="B13" s="3"/>
      <c r="C13" s="18"/>
      <c r="D13" s="18"/>
      <c r="E13" s="19"/>
      <c r="F13" s="19"/>
      <c r="G13" s="3"/>
      <c r="H13" s="3"/>
      <c r="I13" s="3"/>
      <c r="J13" s="3"/>
    </row>
    <row r="15" ht="17.25">
      <c r="B15" s="43" t="s">
        <v>201</v>
      </c>
    </row>
    <row r="16" ht="12.75">
      <c r="B16" s="44" t="s">
        <v>202</v>
      </c>
    </row>
  </sheetData>
  <dataValidations count="5">
    <dataValidation type="list" allowBlank="1" showInputMessage="1" showErrorMessage="1" sqref="C8:C13">
      <formula1>DictC</formula1>
    </dataValidation>
    <dataValidation type="list" allowBlank="1" showInputMessage="1" showErrorMessage="1" sqref="D8:D13">
      <formula1>$D$2:$D$7</formula1>
    </dataValidation>
    <dataValidation type="list" allowBlank="1" showInputMessage="1" showErrorMessage="1" sqref="E8:E13">
      <formula1>$E$2:$E$7</formula1>
    </dataValidation>
    <dataValidation type="list" allowBlank="1" showInputMessage="1" showErrorMessage="1" sqref="F8:F13">
      <formula1>$F$2:$F$7</formula1>
    </dataValidation>
    <dataValidation type="list" allowBlank="1" showInputMessage="1" showErrorMessage="1" sqref="G8">
      <formula1>$G$2:$G$7</formula1>
    </dataValidation>
  </dataValidations>
  <hyperlinks>
    <hyperlink ref="B16" r:id="rId1" display="http://createacceptance.pshenkin.net/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7" width="13.7109375" style="0" customWidth="1"/>
  </cols>
  <sheetData>
    <row r="1" spans="1:7" ht="39">
      <c r="A1" s="4" t="s">
        <v>36</v>
      </c>
      <c r="B1" s="4" t="s">
        <v>37</v>
      </c>
      <c r="C1" s="4" t="s">
        <v>38</v>
      </c>
      <c r="D1" s="4" t="s">
        <v>39</v>
      </c>
      <c r="E1" s="4" t="s">
        <v>40</v>
      </c>
      <c r="F1" s="4" t="s">
        <v>41</v>
      </c>
      <c r="G1" s="4" t="s">
        <v>42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5" ht="17.25">
      <c r="B15" s="43" t="s">
        <v>201</v>
      </c>
    </row>
    <row r="16" ht="12.75">
      <c r="B16" s="44" t="s">
        <v>202</v>
      </c>
    </row>
  </sheetData>
  <hyperlinks>
    <hyperlink ref="B16" r:id="rId1" display="http://createacceptance.pshenkin.net/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19.7109375" style="0" customWidth="1"/>
    <col min="2" max="2" width="21.7109375" style="0" customWidth="1"/>
    <col min="3" max="3" width="20.28125" style="0" customWidth="1"/>
    <col min="4" max="5" width="14.00390625" style="0" customWidth="1"/>
    <col min="6" max="6" width="19.7109375" style="0" customWidth="1"/>
    <col min="9" max="9" width="18.57421875" style="0" customWidth="1"/>
  </cols>
  <sheetData>
    <row r="1" spans="1:9" ht="26.25">
      <c r="A1" s="7" t="s">
        <v>43</v>
      </c>
      <c r="B1" s="7" t="s">
        <v>44</v>
      </c>
      <c r="C1" s="59" t="s">
        <v>45</v>
      </c>
      <c r="D1" s="60"/>
      <c r="E1" s="60"/>
      <c r="F1" s="61"/>
      <c r="G1" s="59" t="s">
        <v>46</v>
      </c>
      <c r="H1" s="61"/>
      <c r="I1" s="7" t="s">
        <v>47</v>
      </c>
    </row>
    <row r="2" spans="1:9" ht="39">
      <c r="A2" s="4" t="s">
        <v>48</v>
      </c>
      <c r="B2" s="4" t="s">
        <v>49</v>
      </c>
      <c r="C2" s="4" t="s">
        <v>61</v>
      </c>
      <c r="D2" s="4" t="s">
        <v>50</v>
      </c>
      <c r="E2" s="4" t="s">
        <v>51</v>
      </c>
      <c r="F2" s="4" t="s">
        <v>52</v>
      </c>
      <c r="G2" s="4" t="s">
        <v>53</v>
      </c>
      <c r="H2" s="4" t="s">
        <v>54</v>
      </c>
      <c r="I2" s="4"/>
    </row>
    <row r="3" spans="1:9" ht="52.5">
      <c r="A3" s="4" t="s">
        <v>55</v>
      </c>
      <c r="B3" s="3" t="s">
        <v>168</v>
      </c>
      <c r="C3" s="3"/>
      <c r="D3" s="3"/>
      <c r="E3" s="3"/>
      <c r="F3" s="3"/>
      <c r="G3" s="3"/>
      <c r="H3" s="3"/>
      <c r="I3" s="3"/>
    </row>
    <row r="4" spans="1:9" ht="12.75">
      <c r="A4" s="4"/>
      <c r="B4" s="3"/>
      <c r="C4" s="3"/>
      <c r="D4" s="3"/>
      <c r="E4" s="3"/>
      <c r="F4" s="3"/>
      <c r="G4" s="3"/>
      <c r="H4" s="3"/>
      <c r="I4" s="3"/>
    </row>
    <row r="5" spans="1:9" ht="12.75">
      <c r="A5" s="4" t="s">
        <v>56</v>
      </c>
      <c r="B5" s="3" t="s">
        <v>169</v>
      </c>
      <c r="C5" s="3"/>
      <c r="D5" s="3"/>
      <c r="E5" s="3"/>
      <c r="F5" s="3"/>
      <c r="G5" s="3"/>
      <c r="H5" s="3"/>
      <c r="I5" s="3"/>
    </row>
    <row r="6" spans="1:9" ht="12.75">
      <c r="A6" s="4"/>
      <c r="B6" s="3"/>
      <c r="C6" s="3"/>
      <c r="D6" s="3"/>
      <c r="E6" s="3"/>
      <c r="F6" s="3"/>
      <c r="G6" s="3"/>
      <c r="H6" s="3"/>
      <c r="I6" s="3"/>
    </row>
    <row r="7" spans="1:9" ht="39">
      <c r="A7" s="4" t="s">
        <v>57</v>
      </c>
      <c r="B7" s="3" t="s">
        <v>170</v>
      </c>
      <c r="C7" s="3"/>
      <c r="D7" s="3"/>
      <c r="E7" s="3"/>
      <c r="F7" s="3"/>
      <c r="G7" s="3"/>
      <c r="H7" s="3"/>
      <c r="I7" s="3"/>
    </row>
    <row r="8" spans="1:9" ht="12.75">
      <c r="A8" s="4"/>
      <c r="B8" s="3"/>
      <c r="C8" s="3"/>
      <c r="D8" s="3"/>
      <c r="E8" s="3"/>
      <c r="F8" s="3"/>
      <c r="G8" s="3"/>
      <c r="H8" s="3"/>
      <c r="I8" s="3"/>
    </row>
    <row r="9" spans="1:9" ht="26.25">
      <c r="A9" s="4" t="s">
        <v>58</v>
      </c>
      <c r="B9" s="3" t="s">
        <v>171</v>
      </c>
      <c r="C9" s="3"/>
      <c r="D9" s="3"/>
      <c r="E9" s="3"/>
      <c r="F9" s="3"/>
      <c r="G9" s="3"/>
      <c r="H9" s="3"/>
      <c r="I9" s="3"/>
    </row>
    <row r="10" spans="1:9" ht="52.5">
      <c r="A10" s="4" t="s">
        <v>59</v>
      </c>
      <c r="B10" s="3"/>
      <c r="C10" s="3"/>
      <c r="D10" s="3"/>
      <c r="E10" s="3"/>
      <c r="F10" s="3"/>
      <c r="G10" s="3"/>
      <c r="H10" s="3"/>
      <c r="I10" s="3"/>
    </row>
    <row r="11" spans="1:9" ht="12.75">
      <c r="A11" s="4"/>
      <c r="B11" s="3"/>
      <c r="C11" s="3"/>
      <c r="D11" s="3"/>
      <c r="E11" s="3"/>
      <c r="F11" s="3"/>
      <c r="G11" s="3"/>
      <c r="H11" s="3"/>
      <c r="I11" s="3"/>
    </row>
    <row r="12" spans="1:9" ht="52.5">
      <c r="A12" s="4" t="s">
        <v>60</v>
      </c>
      <c r="B12" s="3" t="s">
        <v>172</v>
      </c>
      <c r="C12" s="3"/>
      <c r="D12" s="3"/>
      <c r="E12" s="3"/>
      <c r="F12" s="3"/>
      <c r="G12" s="3"/>
      <c r="H12" s="3"/>
      <c r="I12" s="3"/>
    </row>
    <row r="14" ht="17.25">
      <c r="B14" s="43" t="s">
        <v>201</v>
      </c>
    </row>
    <row r="15" ht="12.75">
      <c r="B15" s="44" t="s">
        <v>202</v>
      </c>
    </row>
  </sheetData>
  <mergeCells count="2">
    <mergeCell ref="C1:F1"/>
    <mergeCell ref="G1:H1"/>
  </mergeCells>
  <hyperlinks>
    <hyperlink ref="B15" r:id="rId1" display="http://createacceptance.pshenkin.net/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3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ht="17.25">
      <c r="A2" s="43" t="s">
        <v>201</v>
      </c>
    </row>
    <row r="3" ht="12.75">
      <c r="A3" s="44" t="s">
        <v>202</v>
      </c>
    </row>
  </sheetData>
  <hyperlinks>
    <hyperlink ref="A3" r:id="rId1" display="http://createacceptance.pshenkin.net/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3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ht="17.25">
      <c r="A2" s="43" t="s">
        <v>201</v>
      </c>
    </row>
    <row r="3" ht="12.75">
      <c r="A3" s="44" t="s">
        <v>202</v>
      </c>
    </row>
  </sheetData>
  <hyperlinks>
    <hyperlink ref="A3" r:id="rId1" display="http://createacceptance.pshenkin.net/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3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ht="17.25">
      <c r="A2" s="43" t="s">
        <v>201</v>
      </c>
    </row>
    <row r="3" ht="12.75">
      <c r="A3" s="44" t="s">
        <v>202</v>
      </c>
    </row>
  </sheetData>
  <hyperlinks>
    <hyperlink ref="A3" r:id="rId1" display="http://createacceptance.pshenkin.net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Pshenkin</dc:creator>
  <cp:keywords/>
  <dc:description/>
  <cp:lastModifiedBy>PV</cp:lastModifiedBy>
  <dcterms:created xsi:type="dcterms:W3CDTF">2007-11-27T15:31:45Z</dcterms:created>
  <dcterms:modified xsi:type="dcterms:W3CDTF">2008-02-13T18:01:52Z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